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6" windowHeight="7668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<sst xmlns="http://schemas.openxmlformats.org/spreadsheetml/2006/main" count="53" uniqueCount="48">
  <si>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</si>
  <si>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</si>
  <si>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</si>
  <si>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</si>
  <si>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</si>
  <si>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</si>
  <si>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</si>
  <si>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</si>
  <si>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</si>
  <si>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</si>
  <si>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</si>
  <si>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</si>
  <si>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</si>
  <si>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</si>
  <si>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Сумська область</t>
  </si>
  <si>
    <t>особам з інвалідністю по Сумській області</t>
  </si>
  <si>
    <t xml:space="preserve"> + (-)                             осіб</t>
  </si>
  <si>
    <t xml:space="preserve"> + (-)                        осіб</t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</si>
  <si>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</si>
  <si>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</si>
  <si>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</si>
  <si>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</si>
  <si>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</si>
  <si>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</si>
  <si>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>січень                                       2018 р.</t>
  </si>
  <si>
    <t>січень                                                        2019 р.</t>
  </si>
  <si>
    <t>на                            1 лютого            2018 р.</t>
  </si>
  <si>
    <t>на                            1 лютого          2019 р.</t>
  </si>
  <si>
    <t xml:space="preserve"> Надання державною службою зайнятості соціальних послуг особам з інвалідністю                                                                                  у січні 2019 р. по Сумській області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</si>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</sst>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_-* #,##0.00\ _г_р_н_._-;\-* #,##0.00\ _г_р_н_._-;_-* &quot;-&quot;??\ _г_р_н_._-;_-@_-"/>
    <numFmt numFmtId="203" formatCode="0.00000"/>
    <numFmt numFmtId="204" formatCode="0.0000"/>
    <numFmt numFmtId="205" formatCode="0.000"/>
    <numFmt numFmtId="206" formatCode="_-* ###,0&quot;.&quot;00_р_._-;\-* ###,0&quot;.&quot;00_р_._-;_-* &quot;-&quot;??_р_._-;_-@_-"/>
    <numFmt numFmtId="207" formatCode="_(* ###,0&quot;.&quot;00_);_(* \(###,0&quot;.&quot;00\);_(* &quot;-&quot;??_);_(@_)"/>
    <numFmt numFmtId="208" formatCode="#,#00"/>
    <numFmt numFmtId="209" formatCode="#\ #,#00"/>
    <numFmt numFmtId="210" formatCode="#\ ##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4" fillId="0" borderId="10" xfId="83" applyFont="1" applyFill="1" applyBorder="1" applyAlignment="1">
      <alignment horizontal="center" vertical="top"/>
      <protection/>
    </xf>
    <xf numFmtId="0" fontId="35" fillId="0" borderId="0" xfId="83" applyFont="1" applyFill="1" applyAlignment="1">
      <alignment vertical="top"/>
      <protection/>
    </xf>
    <xf numFmtId="0" fontId="36" fillId="0" borderId="0" xfId="83" applyFont="1" applyFill="1">
      <alignment/>
      <protection/>
    </xf>
    <xf numFmtId="0" fontId="14" fillId="0" borderId="0" xfId="81" applyFont="1" applyFill="1">
      <alignment/>
      <protection/>
    </xf>
    <xf numFmtId="0" fontId="35" fillId="0" borderId="0" xfId="83" applyFont="1" applyFill="1">
      <alignment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7" fillId="0" borderId="0" xfId="82" applyFont="1" applyAlignment="1">
      <alignment vertical="center" wrapText="1"/>
      <protection/>
    </xf>
    <xf numFmtId="0" fontId="35" fillId="0" borderId="11" xfId="83" applyFont="1" applyFill="1" applyBorder="1" applyAlignment="1">
      <alignment horizontal="left" vertical="center"/>
      <protection/>
    </xf>
    <xf numFmtId="0" fontId="38" fillId="0" borderId="12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9" fillId="0" borderId="0" xfId="83" applyFont="1" applyFill="1" applyAlignment="1">
      <alignment horizontal="center" vertical="center" wrapText="1"/>
      <protection/>
    </xf>
    <xf numFmtId="3" fontId="35" fillId="0" borderId="0" xfId="83" applyNumberFormat="1" applyFont="1" applyFill="1" applyAlignment="1">
      <alignment vertical="center"/>
      <protection/>
    </xf>
    <xf numFmtId="0" fontId="35" fillId="0" borderId="0" xfId="83" applyFont="1" applyFill="1" applyAlignment="1">
      <alignment vertical="center"/>
      <protection/>
    </xf>
    <xf numFmtId="0" fontId="38" fillId="0" borderId="0" xfId="83" applyFont="1" applyFill="1">
      <alignment/>
      <protection/>
    </xf>
    <xf numFmtId="0" fontId="38" fillId="0" borderId="0" xfId="83" applyFont="1" applyFill="1" applyAlignment="1">
      <alignment horizontal="center" vertical="top"/>
      <protection/>
    </xf>
    <xf numFmtId="3" fontId="35" fillId="0" borderId="12" xfId="83" applyNumberFormat="1" applyFont="1" applyFill="1" applyBorder="1" applyAlignment="1">
      <alignment horizontal="center" vertical="center"/>
      <protection/>
    </xf>
    <xf numFmtId="3" fontId="38" fillId="0" borderId="12" xfId="83" applyNumberFormat="1" applyFont="1" applyFill="1" applyBorder="1" applyAlignment="1">
      <alignment horizontal="center" vertical="center"/>
      <protection/>
    </xf>
    <xf numFmtId="0" fontId="49" fillId="0" borderId="0" xfId="82" applyFont="1" applyFill="1" applyAlignment="1">
      <alignment vertical="center" wrapText="1"/>
      <protection/>
    </xf>
    <xf numFmtId="0" fontId="43" fillId="0" borderId="0" xfId="82" applyFont="1" applyFill="1" applyAlignment="1">
      <alignment horizontal="right" vertical="center" wrapText="1"/>
      <protection/>
    </xf>
    <xf numFmtId="0" fontId="40" fillId="0" borderId="12" xfId="79" applyFont="1" applyFill="1" applyBorder="1" applyAlignment="1">
      <alignment horizontal="center" vertical="center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188" fontId="44" fillId="25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0" fontId="8" fillId="0" borderId="12" xfId="79" applyFont="1" applyFill="1" applyBorder="1" applyAlignment="1">
      <alignment horizontal="center" vertical="center"/>
      <protection/>
    </xf>
    <xf numFmtId="3" fontId="49" fillId="0" borderId="0" xfId="80" applyNumberFormat="1" applyFont="1" applyFill="1">
      <alignment/>
      <protection/>
    </xf>
    <xf numFmtId="0" fontId="49" fillId="0" borderId="0" xfId="80" applyFont="1" applyFill="1">
      <alignment/>
      <protection/>
    </xf>
    <xf numFmtId="0" fontId="12" fillId="0" borderId="13" xfId="83" applyFont="1" applyFill="1" applyBorder="1" applyAlignment="1">
      <alignment horizontal="center" vertical="center" wrapText="1"/>
      <protection/>
    </xf>
    <xf numFmtId="0" fontId="35" fillId="0" borderId="12" xfId="83" applyFont="1" applyFill="1" applyBorder="1" applyAlignment="1">
      <alignment horizontal="center" vertical="center" wrapText="1"/>
      <protection/>
    </xf>
    <xf numFmtId="0" fontId="15" fillId="0" borderId="0" xfId="83" applyFont="1" applyFill="1" applyBorder="1" applyAlignment="1">
      <alignment horizontal="center" vertical="top"/>
      <protection/>
    </xf>
    <xf numFmtId="0" fontId="46" fillId="0" borderId="12" xfId="83" applyFont="1" applyFill="1" applyBorder="1" applyAlignment="1">
      <alignment horizontal="center" vertical="center" wrapText="1"/>
      <protection/>
    </xf>
    <xf numFmtId="1" fontId="46" fillId="0" borderId="12" xfId="83" applyNumberFormat="1" applyFont="1" applyFill="1" applyBorder="1" applyAlignment="1">
      <alignment horizontal="center" vertical="center" wrapText="1"/>
      <protection/>
    </xf>
    <xf numFmtId="0" fontId="46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50" fillId="0" borderId="12" xfId="80" applyNumberFormat="1" applyFont="1" applyFill="1" applyBorder="1" applyAlignment="1">
      <alignment horizontal="center" vertical="center"/>
      <protection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1" fontId="8" fillId="0" borderId="12" xfId="80" applyNumberFormat="1" applyFont="1" applyBorder="1" applyAlignment="1">
      <alignment horizontal="center" vertical="center"/>
      <protection/>
    </xf>
    <xf numFmtId="187" fontId="44" fillId="0" borderId="12" xfId="79" applyNumberFormat="1" applyFont="1" applyFill="1" applyBorder="1" applyAlignment="1">
      <alignment horizontal="center" vertical="center"/>
      <protection/>
    </xf>
    <xf numFmtId="0" fontId="42" fillId="0" borderId="0" xfId="80" applyFont="1" applyAlignment="1">
      <alignment horizontal="center" vertical="top" wrapText="1"/>
      <protection/>
    </xf>
    <xf numFmtId="0" fontId="42" fillId="0" borderId="0" xfId="82" applyFont="1" applyFill="1" applyAlignment="1">
      <alignment horizontal="center" vertical="top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40" fillId="0" borderId="12" xfId="79" applyFont="1" applyFill="1" applyBorder="1" applyAlignment="1">
      <alignment horizontal="center" vertical="center"/>
      <protection/>
    </xf>
    <xf numFmtId="0" fontId="45" fillId="0" borderId="15" xfId="79" applyFont="1" applyFill="1" applyBorder="1" applyAlignment="1">
      <alignment horizontal="center" vertical="center" wrapText="1"/>
      <protection/>
    </xf>
    <xf numFmtId="0" fontId="45" fillId="0" borderId="16" xfId="79" applyFont="1" applyFill="1" applyBorder="1" applyAlignment="1">
      <alignment horizontal="center" vertical="center" wrapText="1"/>
      <protection/>
    </xf>
    <xf numFmtId="0" fontId="45" fillId="0" borderId="17" xfId="79" applyFont="1" applyFill="1" applyBorder="1" applyAlignment="1">
      <alignment horizontal="center" vertical="center" wrapText="1"/>
      <protection/>
    </xf>
    <xf numFmtId="0" fontId="45" fillId="0" borderId="18" xfId="79" applyFont="1" applyFill="1" applyBorder="1" applyAlignment="1">
      <alignment horizontal="center" vertical="center" wrapText="1"/>
      <protection/>
    </xf>
    <xf numFmtId="0" fontId="45" fillId="0" borderId="10" xfId="79" applyFont="1" applyFill="1" applyBorder="1" applyAlignment="1">
      <alignment horizontal="center" vertical="center" wrapText="1"/>
      <protection/>
    </xf>
    <xf numFmtId="0" fontId="45" fillId="0" borderId="19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0" fillId="0" borderId="20" xfId="79" applyFont="1" applyFill="1" applyBorder="1" applyAlignment="1">
      <alignment horizontal="center" vertical="center"/>
      <protection/>
    </xf>
    <xf numFmtId="0" fontId="41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="70" zoomScaleNormal="70" zoomScalePageLayoutView="0" workbookViewId="0" topLeftCell="A1">
      <selection activeCell="C23" sqref="C23"/>
    </sheetView>
  </sheetViews>
  <sheetFormatPr defaultColWidth="8.00390625" defaultRowHeight="12.75"/>
  <cols>
    <col min="1" max="1" width="85.50390625" style="8" customWidth="1"/>
    <col min="2" max="2" width="16.625" style="36" customWidth="1"/>
    <col min="3" max="3" width="17.00390625" style="36" customWidth="1"/>
    <col min="4" max="4" width="11.625" style="8" customWidth="1"/>
    <col min="5" max="5" width="14.125" style="8" customWidth="1"/>
    <col min="6" max="16384" width="8.00390625" style="8" customWidth="1"/>
  </cols>
  <sheetData>
    <row r="1" spans="1:5" ht="27" customHeight="1">
      <c r="A1" s="51" t="s">
        <v>9</v>
      </c>
      <c r="B1" s="51"/>
      <c r="C1" s="51"/>
      <c r="D1" s="51"/>
      <c r="E1" s="51"/>
    </row>
    <row r="2" spans="1:5" ht="28.5" customHeight="1">
      <c r="A2" s="52" t="s">
        <v>15</v>
      </c>
      <c r="B2" s="52"/>
      <c r="C2" s="52"/>
      <c r="D2" s="52"/>
      <c r="E2" s="52"/>
    </row>
    <row r="3" spans="1:5" s="10" customFormat="1" ht="12" customHeight="1">
      <c r="A3" s="9"/>
      <c r="B3" s="22"/>
      <c r="C3" s="23"/>
      <c r="D3" s="23"/>
      <c r="E3" s="23"/>
    </row>
    <row r="4" spans="1:5" s="10" customFormat="1" ht="23.25" customHeight="1">
      <c r="A4" s="53" t="s">
        <v>10</v>
      </c>
      <c r="B4" s="54" t="s">
        <v>24</v>
      </c>
      <c r="C4" s="54" t="s">
        <v>25</v>
      </c>
      <c r="D4" s="56" t="s">
        <v>11</v>
      </c>
      <c r="E4" s="56"/>
    </row>
    <row r="5" spans="1:5" s="10" customFormat="1" ht="42">
      <c r="A5" s="53"/>
      <c r="B5" s="55"/>
      <c r="C5" s="55"/>
      <c r="D5" s="24" t="s">
        <v>0</v>
      </c>
      <c r="E5" s="25" t="s">
        <v>16</v>
      </c>
    </row>
    <row r="6" spans="1:5" s="11" customFormat="1" ht="12" customHeight="1">
      <c r="A6" s="26" t="s">
        <v>7</v>
      </c>
      <c r="B6" s="27">
        <v>1</v>
      </c>
      <c r="C6" s="27">
        <v>2</v>
      </c>
      <c r="D6" s="27">
        <v>3</v>
      </c>
      <c r="E6" s="27">
        <v>4</v>
      </c>
    </row>
    <row r="7" spans="1:5" s="10" customFormat="1" ht="39.75" customHeight="1">
      <c r="A7" s="28" t="s">
        <v>18</v>
      </c>
      <c r="B7" s="47">
        <v>664</v>
      </c>
      <c r="C7" s="44">
        <v>654</v>
      </c>
      <c r="D7" s="29">
        <f>C7/B7*100</f>
        <v>98.49397590361446</v>
      </c>
      <c r="E7" s="44">
        <f>C7-B7</f>
        <v>-10</v>
      </c>
    </row>
    <row r="8" spans="1:7" s="10" customFormat="1" ht="63" customHeight="1">
      <c r="A8" s="30" t="s">
        <v>19</v>
      </c>
      <c r="B8" s="47">
        <v>11</v>
      </c>
      <c r="C8" s="44">
        <v>20</v>
      </c>
      <c r="D8" s="29">
        <f>C8/B8*100</f>
        <v>181.8181818181818</v>
      </c>
      <c r="E8" s="44">
        <f>C8-B8</f>
        <v>9</v>
      </c>
      <c r="G8" s="31"/>
    </row>
    <row r="9" spans="1:9" s="10" customFormat="1" ht="32.25" customHeight="1">
      <c r="A9" s="32" t="s">
        <v>20</v>
      </c>
      <c r="B9" s="47">
        <v>2</v>
      </c>
      <c r="C9" s="44">
        <v>2</v>
      </c>
      <c r="D9" s="29">
        <f>C9/B9*100</f>
        <v>100</v>
      </c>
      <c r="E9" s="44">
        <f>C9-B9</f>
        <v>0</v>
      </c>
      <c r="I9" s="31"/>
    </row>
    <row r="10" spans="1:5" s="10" customFormat="1" ht="55.5" customHeight="1">
      <c r="A10" s="32" t="s">
        <v>21</v>
      </c>
      <c r="B10" s="47">
        <v>9</v>
      </c>
      <c r="C10" s="44">
        <v>3</v>
      </c>
      <c r="D10" s="29">
        <f>C10/B10*100</f>
        <v>33.33333333333333</v>
      </c>
      <c r="E10" s="44">
        <f>C10-B10</f>
        <v>-6</v>
      </c>
    </row>
    <row r="11" spans="1:6" s="10" customFormat="1" ht="55.5" customHeight="1">
      <c r="A11" s="32" t="s">
        <v>22</v>
      </c>
      <c r="B11" s="47">
        <v>488</v>
      </c>
      <c r="C11" s="44">
        <v>326</v>
      </c>
      <c r="D11" s="29">
        <f>C11/B11*100</f>
        <v>66.80327868852459</v>
      </c>
      <c r="E11" s="44">
        <f>C11-B11</f>
        <v>-162</v>
      </c>
      <c r="F11" s="31"/>
    </row>
    <row r="12" spans="1:6" s="10" customFormat="1" ht="12.75">
      <c r="A12" s="57" t="s">
        <v>12</v>
      </c>
      <c r="B12" s="58"/>
      <c r="C12" s="58"/>
      <c r="D12" s="58"/>
      <c r="E12" s="59"/>
      <c r="F12" s="31"/>
    </row>
    <row r="13" spans="1:6" s="10" customFormat="1" ht="9" customHeight="1">
      <c r="A13" s="60"/>
      <c r="B13" s="61"/>
      <c r="C13" s="61"/>
      <c r="D13" s="61"/>
      <c r="E13" s="62"/>
      <c r="F13" s="31"/>
    </row>
    <row r="14" spans="1:5" s="10" customFormat="1" ht="20.25" customHeight="1">
      <c r="A14" s="53" t="s">
        <v>10</v>
      </c>
      <c r="B14" s="63" t="s">
        <v>26</v>
      </c>
      <c r="C14" s="63" t="s">
        <v>27</v>
      </c>
      <c r="D14" s="64" t="s">
        <v>11</v>
      </c>
      <c r="E14" s="65"/>
    </row>
    <row r="15" spans="1:5" ht="36.75" customHeight="1">
      <c r="A15" s="53"/>
      <c r="B15" s="63"/>
      <c r="C15" s="63"/>
      <c r="D15" s="24" t="s">
        <v>0</v>
      </c>
      <c r="E15" s="25" t="s">
        <v>17</v>
      </c>
    </row>
    <row r="16" spans="1:5" ht="35.25" customHeight="1">
      <c r="A16" s="33" t="s">
        <v>18</v>
      </c>
      <c r="B16" s="45">
        <v>593</v>
      </c>
      <c r="C16" s="45">
        <v>566</v>
      </c>
      <c r="D16" s="50">
        <f>ROUND(C16/B16*100,1)</f>
        <v>95.4</v>
      </c>
      <c r="E16" s="48">
        <f>C16-B16</f>
        <v>-27</v>
      </c>
    </row>
    <row r="17" spans="1:5" ht="34.5" customHeight="1">
      <c r="A17" s="33" t="s">
        <v>23</v>
      </c>
      <c r="B17" s="45">
        <v>507</v>
      </c>
      <c r="C17" s="45">
        <v>486</v>
      </c>
      <c r="D17" s="50">
        <f>ROUND(C17/B17*100,1)</f>
        <v>95.9</v>
      </c>
      <c r="E17" s="34">
        <f>C17-B17</f>
        <v>-21</v>
      </c>
    </row>
    <row r="18" spans="1:5" ht="44.25" customHeight="1">
      <c r="A18" s="43" t="s">
        <v>13</v>
      </c>
      <c r="B18" s="46">
        <v>97</v>
      </c>
      <c r="C18" s="46">
        <v>119</v>
      </c>
      <c r="D18" s="50">
        <f>ROUND(C18/B18*100,1)</f>
        <v>122.7</v>
      </c>
      <c r="E18" s="49">
        <f>C18-B18</f>
        <v>22</v>
      </c>
    </row>
    <row r="19" ht="12.75">
      <c r="C19" s="35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0"/>
  <sheetViews>
    <sheetView tabSelected="1" zoomScale="82" zoomScaleNormal="82" zoomScaleSheetLayoutView="73" zoomScalePageLayoutView="0" workbookViewId="0" topLeftCell="A1">
      <selection activeCell="B24" sqref="B24"/>
    </sheetView>
  </sheetViews>
  <sheetFormatPr defaultColWidth="9.125" defaultRowHeight="12.75"/>
  <cols>
    <col min="1" max="1" width="19.50390625" style="5" customWidth="1"/>
    <col min="2" max="2" width="20.875" style="5" customWidth="1"/>
    <col min="3" max="3" width="25.875" style="5" customWidth="1"/>
    <col min="4" max="4" width="19.375" style="5" customWidth="1"/>
    <col min="5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4" customFormat="1" ht="56.25" customHeight="1">
      <c r="A1" s="66" t="s">
        <v>28</v>
      </c>
      <c r="B1" s="66"/>
      <c r="C1" s="66"/>
      <c r="D1" s="66"/>
      <c r="E1" s="66"/>
      <c r="F1" s="66"/>
      <c r="G1" s="66"/>
    </row>
    <row r="2" spans="1:7" s="2" customFormat="1" ht="15.75" customHeight="1">
      <c r="A2" s="1"/>
      <c r="B2" s="1"/>
      <c r="C2" s="1"/>
      <c r="D2" s="1"/>
      <c r="E2" s="1"/>
      <c r="F2" s="1"/>
      <c r="G2" s="39" t="s">
        <v>1</v>
      </c>
    </row>
    <row r="3" spans="1:7" s="15" customFormat="1" ht="71.25" customHeight="1">
      <c r="A3" s="37"/>
      <c r="B3" s="38" t="s">
        <v>2</v>
      </c>
      <c r="C3" s="38" t="s">
        <v>8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7" s="42" customFormat="1" ht="11.25" customHeight="1">
      <c r="A4" s="40" t="s">
        <v>7</v>
      </c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</row>
    <row r="5" spans="1:10" s="17" customFormat="1" ht="18.75" customHeight="1">
      <c r="A5" s="12" t="s">
        <v>14</v>
      </c>
      <c r="B5" s="20">
        <f aca="true" t="shared" si="0" ref="B5:G5">SUM(B6:B24)</f>
        <v>654</v>
      </c>
      <c r="C5" s="20">
        <f t="shared" si="0"/>
        <v>20</v>
      </c>
      <c r="D5" s="20">
        <f t="shared" si="0"/>
        <v>16</v>
      </c>
      <c r="E5" s="20">
        <f t="shared" si="0"/>
        <v>2</v>
      </c>
      <c r="F5" s="20">
        <f t="shared" si="0"/>
        <v>3</v>
      </c>
      <c r="G5" s="20">
        <f t="shared" si="0"/>
        <v>566</v>
      </c>
      <c r="J5" s="16"/>
    </row>
    <row r="6" spans="1:10" s="18" customFormat="1" ht="18.75" customHeight="1">
      <c r="A6" s="13" t="s">
        <v>29</v>
      </c>
      <c r="B6" s="21">
        <v>21</v>
      </c>
      <c r="C6" s="21">
        <v>0</v>
      </c>
      <c r="D6" s="21">
        <v>0</v>
      </c>
      <c r="E6" s="21">
        <v>0</v>
      </c>
      <c r="F6" s="21">
        <v>0</v>
      </c>
      <c r="G6" s="21">
        <v>18</v>
      </c>
      <c r="J6" s="16"/>
    </row>
    <row r="7" spans="1:10" s="19" customFormat="1" ht="18.75" customHeight="1">
      <c r="A7" s="13" t="s">
        <v>30</v>
      </c>
      <c r="B7" s="21">
        <v>17</v>
      </c>
      <c r="C7" s="21">
        <v>1</v>
      </c>
      <c r="D7" s="21">
        <v>1</v>
      </c>
      <c r="E7" s="21">
        <v>0</v>
      </c>
      <c r="F7" s="21">
        <v>0</v>
      </c>
      <c r="G7" s="21">
        <v>15</v>
      </c>
      <c r="J7" s="16"/>
    </row>
    <row r="8" spans="1:10" s="18" customFormat="1" ht="18.75" customHeight="1">
      <c r="A8" s="13" t="s">
        <v>31</v>
      </c>
      <c r="B8" s="21">
        <v>9</v>
      </c>
      <c r="C8" s="21">
        <v>0</v>
      </c>
      <c r="D8" s="21">
        <v>0</v>
      </c>
      <c r="E8" s="21">
        <v>0</v>
      </c>
      <c r="F8" s="21">
        <v>0</v>
      </c>
      <c r="G8" s="21">
        <v>7</v>
      </c>
      <c r="J8" s="16"/>
    </row>
    <row r="9" spans="1:10" s="18" customFormat="1" ht="18.75" customHeight="1">
      <c r="A9" s="13" t="s">
        <v>32</v>
      </c>
      <c r="B9" s="21">
        <v>27</v>
      </c>
      <c r="C9" s="21">
        <v>0</v>
      </c>
      <c r="D9" s="21">
        <v>0</v>
      </c>
      <c r="E9" s="21">
        <v>0</v>
      </c>
      <c r="F9" s="21">
        <v>0</v>
      </c>
      <c r="G9" s="21">
        <v>24</v>
      </c>
      <c r="J9" s="16"/>
    </row>
    <row r="10" spans="1:10" s="18" customFormat="1" ht="18.75" customHeight="1">
      <c r="A10" s="13" t="s">
        <v>33</v>
      </c>
      <c r="B10" s="21">
        <v>13</v>
      </c>
      <c r="C10" s="21">
        <v>1</v>
      </c>
      <c r="D10" s="21">
        <v>0</v>
      </c>
      <c r="E10" s="21">
        <v>0</v>
      </c>
      <c r="F10" s="21">
        <v>0</v>
      </c>
      <c r="G10" s="21">
        <v>12</v>
      </c>
      <c r="J10" s="16"/>
    </row>
    <row r="11" spans="1:10" s="18" customFormat="1" ht="18.75" customHeight="1">
      <c r="A11" s="13" t="s">
        <v>34</v>
      </c>
      <c r="B11" s="21">
        <v>49</v>
      </c>
      <c r="C11" s="21">
        <v>0</v>
      </c>
      <c r="D11" s="21">
        <v>0</v>
      </c>
      <c r="E11" s="21">
        <v>0</v>
      </c>
      <c r="F11" s="21">
        <v>0</v>
      </c>
      <c r="G11" s="21">
        <v>45</v>
      </c>
      <c r="J11" s="16"/>
    </row>
    <row r="12" spans="1:10" s="18" customFormat="1" ht="18.75" customHeight="1">
      <c r="A12" s="13" t="s">
        <v>35</v>
      </c>
      <c r="B12" s="21">
        <v>18</v>
      </c>
      <c r="C12" s="21">
        <v>0</v>
      </c>
      <c r="D12" s="21">
        <v>0</v>
      </c>
      <c r="E12" s="21">
        <v>0</v>
      </c>
      <c r="F12" s="21">
        <v>0</v>
      </c>
      <c r="G12" s="21">
        <v>15</v>
      </c>
      <c r="J12" s="16"/>
    </row>
    <row r="13" spans="1:10" s="18" customFormat="1" ht="18.75" customHeight="1">
      <c r="A13" s="13" t="s">
        <v>36</v>
      </c>
      <c r="B13" s="21">
        <v>11</v>
      </c>
      <c r="C13" s="21">
        <v>0</v>
      </c>
      <c r="D13" s="21">
        <v>0</v>
      </c>
      <c r="E13" s="21">
        <v>0</v>
      </c>
      <c r="F13" s="21">
        <v>0</v>
      </c>
      <c r="G13" s="21">
        <v>10</v>
      </c>
      <c r="J13" s="16"/>
    </row>
    <row r="14" spans="1:10" s="18" customFormat="1" ht="18.75" customHeight="1">
      <c r="A14" s="13" t="s">
        <v>37</v>
      </c>
      <c r="B14" s="21">
        <v>17</v>
      </c>
      <c r="C14" s="21">
        <v>0</v>
      </c>
      <c r="D14" s="21">
        <v>0</v>
      </c>
      <c r="E14" s="21">
        <v>0</v>
      </c>
      <c r="F14" s="21">
        <v>0</v>
      </c>
      <c r="G14" s="21">
        <v>15</v>
      </c>
      <c r="J14" s="16"/>
    </row>
    <row r="15" spans="1:10" s="18" customFormat="1" ht="18.75" customHeight="1">
      <c r="A15" s="13" t="s">
        <v>38</v>
      </c>
      <c r="B15" s="21">
        <v>7</v>
      </c>
      <c r="C15" s="21">
        <v>0</v>
      </c>
      <c r="D15" s="21">
        <v>0</v>
      </c>
      <c r="E15" s="21">
        <v>0</v>
      </c>
      <c r="F15" s="21">
        <v>0</v>
      </c>
      <c r="G15" s="21">
        <v>6</v>
      </c>
      <c r="J15" s="16"/>
    </row>
    <row r="16" spans="1:10" s="18" customFormat="1" ht="18.75" customHeight="1">
      <c r="A16" s="13" t="s">
        <v>39</v>
      </c>
      <c r="B16" s="21">
        <v>18</v>
      </c>
      <c r="C16" s="21">
        <v>0</v>
      </c>
      <c r="D16" s="21">
        <v>0</v>
      </c>
      <c r="E16" s="21">
        <v>0</v>
      </c>
      <c r="F16" s="21">
        <v>0</v>
      </c>
      <c r="G16" s="21">
        <v>16</v>
      </c>
      <c r="J16" s="16"/>
    </row>
    <row r="17" spans="1:10" s="18" customFormat="1" ht="18.75" customHeight="1">
      <c r="A17" s="13" t="s">
        <v>40</v>
      </c>
      <c r="B17" s="21">
        <v>30</v>
      </c>
      <c r="C17" s="21">
        <v>1</v>
      </c>
      <c r="D17" s="21">
        <v>0</v>
      </c>
      <c r="E17" s="21">
        <v>0</v>
      </c>
      <c r="F17" s="21">
        <v>2</v>
      </c>
      <c r="G17" s="21">
        <v>27</v>
      </c>
      <c r="J17" s="16"/>
    </row>
    <row r="18" spans="1:10" s="18" customFormat="1" ht="18.75" customHeight="1">
      <c r="A18" s="13" t="s">
        <v>41</v>
      </c>
      <c r="B18" s="21">
        <v>13</v>
      </c>
      <c r="C18" s="21">
        <v>0</v>
      </c>
      <c r="D18" s="21">
        <v>0</v>
      </c>
      <c r="E18" s="21">
        <v>0</v>
      </c>
      <c r="F18" s="21">
        <v>0</v>
      </c>
      <c r="G18" s="21">
        <v>12</v>
      </c>
      <c r="J18" s="16"/>
    </row>
    <row r="19" spans="1:10" s="18" customFormat="1" ht="18.75" customHeight="1">
      <c r="A19" s="13" t="s">
        <v>42</v>
      </c>
      <c r="B19" s="21">
        <v>172</v>
      </c>
      <c r="C19" s="21">
        <v>4</v>
      </c>
      <c r="D19" s="21">
        <v>4</v>
      </c>
      <c r="E19" s="21">
        <v>1</v>
      </c>
      <c r="F19" s="21">
        <v>0</v>
      </c>
      <c r="G19" s="21">
        <v>148</v>
      </c>
      <c r="J19" s="16"/>
    </row>
    <row r="20" spans="1:10" s="18" customFormat="1" ht="18.75" customHeight="1">
      <c r="A20" s="13" t="s">
        <v>43</v>
      </c>
      <c r="B20" s="21">
        <v>46</v>
      </c>
      <c r="C20" s="21">
        <v>7</v>
      </c>
      <c r="D20" s="21">
        <v>5</v>
      </c>
      <c r="E20" s="21">
        <v>0</v>
      </c>
      <c r="F20" s="21">
        <v>0</v>
      </c>
      <c r="G20" s="21">
        <v>36</v>
      </c>
      <c r="J20" s="16"/>
    </row>
    <row r="21" spans="1:10" s="18" customFormat="1" ht="18.75" customHeight="1">
      <c r="A21" s="13" t="s">
        <v>44</v>
      </c>
      <c r="B21" s="21">
        <v>72</v>
      </c>
      <c r="C21" s="21">
        <v>2</v>
      </c>
      <c r="D21" s="21">
        <v>2</v>
      </c>
      <c r="E21" s="21">
        <v>0</v>
      </c>
      <c r="F21" s="21">
        <v>1</v>
      </c>
      <c r="G21" s="21">
        <v>66</v>
      </c>
      <c r="J21" s="16"/>
    </row>
    <row r="22" spans="1:10" s="18" customFormat="1" ht="18.75" customHeight="1">
      <c r="A22" s="13" t="s">
        <v>45</v>
      </c>
      <c r="B22" s="21">
        <v>47</v>
      </c>
      <c r="C22" s="21">
        <v>1</v>
      </c>
      <c r="D22" s="21">
        <v>1</v>
      </c>
      <c r="E22" s="21">
        <v>0</v>
      </c>
      <c r="F22" s="21">
        <v>0</v>
      </c>
      <c r="G22" s="21">
        <v>40</v>
      </c>
      <c r="J22" s="16"/>
    </row>
    <row r="23" spans="1:10" s="18" customFormat="1" ht="18.75" customHeight="1">
      <c r="A23" s="13" t="s">
        <v>46</v>
      </c>
      <c r="B23" s="21">
        <v>35</v>
      </c>
      <c r="C23" s="21">
        <v>2</v>
      </c>
      <c r="D23" s="21">
        <v>2</v>
      </c>
      <c r="E23" s="21">
        <v>0</v>
      </c>
      <c r="F23" s="21">
        <v>0</v>
      </c>
      <c r="G23" s="21">
        <v>30</v>
      </c>
      <c r="J23" s="16"/>
    </row>
    <row r="24" spans="1:10" s="18" customFormat="1" ht="18.75" customHeight="1">
      <c r="A24" s="13" t="s">
        <v>47</v>
      </c>
      <c r="B24" s="21">
        <v>32</v>
      </c>
      <c r="C24" s="21">
        <v>1</v>
      </c>
      <c r="D24" s="21">
        <v>1</v>
      </c>
      <c r="E24" s="21">
        <v>1</v>
      </c>
      <c r="F24" s="21">
        <v>0</v>
      </c>
      <c r="G24" s="21">
        <v>24</v>
      </c>
      <c r="J24" s="16"/>
    </row>
    <row r="25" spans="1:7" ht="13.5">
      <c r="A25" s="3"/>
      <c r="B25" s="3"/>
      <c r="C25" s="3"/>
      <c r="E25" s="4"/>
      <c r="F25" s="4"/>
      <c r="G25" s="4"/>
    </row>
    <row r="26" spans="1:7" ht="13.5">
      <c r="A26" s="6"/>
      <c r="B26" s="6"/>
      <c r="C26" s="6"/>
      <c r="D26" s="6"/>
      <c r="E26" s="7"/>
      <c r="F26" s="7"/>
      <c r="G26" s="7"/>
    </row>
    <row r="27" spans="1:7" ht="13.5">
      <c r="A27" s="6"/>
      <c r="B27" s="6"/>
      <c r="C27" s="6"/>
      <c r="D27" s="6"/>
      <c r="E27" s="7"/>
      <c r="F27" s="7"/>
      <c r="G27" s="7"/>
    </row>
    <row r="28" spans="1:7" ht="13.5">
      <c r="A28" s="6"/>
      <c r="B28" s="6"/>
      <c r="C28" s="6"/>
      <c r="D28" s="6"/>
      <c r="E28" s="7"/>
      <c r="F28" s="7"/>
      <c r="G28" s="7"/>
    </row>
    <row r="29" spans="5:7" ht="13.5">
      <c r="E29" s="7"/>
      <c r="F29" s="7"/>
      <c r="G29" s="7"/>
    </row>
    <row r="30" spans="5:7" ht="13.5">
      <c r="E30" s="7"/>
      <c r="F30" s="7"/>
      <c r="G30" s="7"/>
    </row>
    <row r="31" spans="5:7" ht="13.5">
      <c r="E31" s="7"/>
      <c r="F31" s="7"/>
      <c r="G31" s="7"/>
    </row>
    <row r="32" spans="5:7" ht="13.5">
      <c r="E32" s="7"/>
      <c r="F32" s="7"/>
      <c r="G32" s="7"/>
    </row>
    <row r="33" spans="5:7" ht="13.5">
      <c r="E33" s="7"/>
      <c r="F33" s="7"/>
      <c r="G33" s="7"/>
    </row>
    <row r="34" spans="5:7" ht="13.5">
      <c r="E34" s="7"/>
      <c r="F34" s="7"/>
      <c r="G34" s="7"/>
    </row>
    <row r="35" spans="5:7" ht="13.5">
      <c r="E35" s="7"/>
      <c r="F35" s="7"/>
      <c r="G35" s="7"/>
    </row>
    <row r="36" spans="5:7" ht="13.5">
      <c r="E36" s="7"/>
      <c r="F36" s="7"/>
      <c r="G36" s="7"/>
    </row>
    <row r="37" spans="5:7" ht="13.5">
      <c r="E37" s="7"/>
      <c r="F37" s="7"/>
      <c r="G37" s="7"/>
    </row>
    <row r="38" spans="5:7" ht="13.5">
      <c r="E38" s="7"/>
      <c r="F38" s="7"/>
      <c r="G38" s="7"/>
    </row>
    <row r="39" spans="5:7" ht="13.5">
      <c r="E39" s="7"/>
      <c r="F39" s="7"/>
      <c r="G39" s="7"/>
    </row>
    <row r="40" spans="5:7" ht="13.5">
      <c r="E40" s="7"/>
      <c r="F40" s="7"/>
      <c r="G40" s="7"/>
    </row>
    <row r="41" spans="5:7" ht="13.5">
      <c r="E41" s="7"/>
      <c r="F41" s="7"/>
      <c r="G41" s="7"/>
    </row>
    <row r="42" spans="5:7" ht="13.5">
      <c r="E42" s="7"/>
      <c r="F42" s="7"/>
      <c r="G42" s="7"/>
    </row>
    <row r="43" spans="5:7" ht="13.5">
      <c r="E43" s="7"/>
      <c r="F43" s="7"/>
      <c r="G43" s="7"/>
    </row>
    <row r="44" spans="5:7" ht="13.5">
      <c r="E44" s="7"/>
      <c r="F44" s="7"/>
      <c r="G44" s="7"/>
    </row>
    <row r="45" spans="5:7" ht="13.5">
      <c r="E45" s="7"/>
      <c r="F45" s="7"/>
      <c r="G45" s="7"/>
    </row>
    <row r="46" spans="5:7" ht="13.5">
      <c r="E46" s="7"/>
      <c r="F46" s="7"/>
      <c r="G46" s="7"/>
    </row>
    <row r="47" spans="5:7" ht="13.5">
      <c r="E47" s="7"/>
      <c r="F47" s="7"/>
      <c r="G47" s="7"/>
    </row>
    <row r="48" spans="5:7" ht="13.5">
      <c r="E48" s="7"/>
      <c r="F48" s="7"/>
      <c r="G48" s="7"/>
    </row>
    <row r="49" spans="5:7" ht="13.5">
      <c r="E49" s="7"/>
      <c r="F49" s="7"/>
      <c r="G49" s="7"/>
    </row>
    <row r="50" spans="5:7" ht="13.5">
      <c r="E50" s="7"/>
      <c r="F50" s="7"/>
      <c r="G50" s="7"/>
    </row>
    <row r="51" spans="5:7" ht="13.5">
      <c r="E51" s="7"/>
      <c r="F51" s="7"/>
      <c r="G51" s="7"/>
    </row>
    <row r="52" spans="5:7" ht="13.5">
      <c r="E52" s="7"/>
      <c r="F52" s="7"/>
      <c r="G52" s="7"/>
    </row>
    <row r="53" spans="5:7" ht="13.5">
      <c r="E53" s="7"/>
      <c r="F53" s="7"/>
      <c r="G53" s="7"/>
    </row>
    <row r="54" spans="5:7" ht="13.5">
      <c r="E54" s="7"/>
      <c r="F54" s="7"/>
      <c r="G54" s="7"/>
    </row>
    <row r="55" spans="5:7" ht="13.5">
      <c r="E55" s="7"/>
      <c r="F55" s="7"/>
      <c r="G55" s="7"/>
    </row>
    <row r="56" spans="5:7" ht="13.5">
      <c r="E56" s="7"/>
      <c r="F56" s="7"/>
      <c r="G56" s="7"/>
    </row>
    <row r="57" spans="5:7" ht="13.5">
      <c r="E57" s="7"/>
      <c r="F57" s="7"/>
      <c r="G57" s="7"/>
    </row>
    <row r="58" spans="5:7" ht="13.5">
      <c r="E58" s="7"/>
      <c r="F58" s="7"/>
      <c r="G58" s="7"/>
    </row>
    <row r="59" spans="5:7" ht="13.5">
      <c r="E59" s="7"/>
      <c r="F59" s="7"/>
      <c r="G59" s="7"/>
    </row>
    <row r="60" spans="5:7" ht="13.5">
      <c r="E60" s="7"/>
      <c r="F60" s="7"/>
      <c r="G60" s="7"/>
    </row>
    <row r="61" spans="5:7" ht="13.5">
      <c r="E61" s="7"/>
      <c r="F61" s="7"/>
      <c r="G61" s="7"/>
    </row>
    <row r="62" spans="5:7" ht="13.5">
      <c r="E62" s="7"/>
      <c r="F62" s="7"/>
      <c r="G62" s="7"/>
    </row>
    <row r="63" spans="5:7" ht="13.5">
      <c r="E63" s="7"/>
      <c r="F63" s="7"/>
      <c r="G63" s="7"/>
    </row>
    <row r="64" spans="5:7" ht="13.5">
      <c r="E64" s="7"/>
      <c r="F64" s="7"/>
      <c r="G64" s="7"/>
    </row>
    <row r="65" spans="5:7" ht="13.5">
      <c r="E65" s="7"/>
      <c r="F65" s="7"/>
      <c r="G65" s="7"/>
    </row>
    <row r="66" spans="5:7" ht="13.5">
      <c r="E66" s="7"/>
      <c r="F66" s="7"/>
      <c r="G66" s="7"/>
    </row>
    <row r="67" spans="5:7" ht="13.5">
      <c r="E67" s="7"/>
      <c r="F67" s="7"/>
      <c r="G67" s="7"/>
    </row>
    <row r="68" spans="5:7" ht="13.5">
      <c r="E68" s="7"/>
      <c r="F68" s="7"/>
      <c r="G68" s="7"/>
    </row>
    <row r="69" spans="5:7" ht="13.5">
      <c r="E69" s="7"/>
      <c r="F69" s="7"/>
      <c r="G69" s="7"/>
    </row>
    <row r="70" spans="5:7" ht="13.5">
      <c r="E70" s="7"/>
      <c r="F70" s="7"/>
      <c r="G70" s="7"/>
    </row>
    <row r="71" spans="5:7" ht="13.5">
      <c r="E71" s="7"/>
      <c r="F71" s="7"/>
      <c r="G71" s="7"/>
    </row>
    <row r="72" spans="5:7" ht="13.5">
      <c r="E72" s="7"/>
      <c r="F72" s="7"/>
      <c r="G72" s="7"/>
    </row>
    <row r="73" spans="5:7" ht="13.5">
      <c r="E73" s="7"/>
      <c r="F73" s="7"/>
      <c r="G73" s="7"/>
    </row>
    <row r="74" spans="5:7" ht="13.5">
      <c r="E74" s="7"/>
      <c r="F74" s="7"/>
      <c r="G74" s="7"/>
    </row>
    <row r="75" spans="5:7" ht="13.5">
      <c r="E75" s="7"/>
      <c r="F75" s="7"/>
      <c r="G75" s="7"/>
    </row>
    <row r="76" spans="5:7" ht="13.5">
      <c r="E76" s="7"/>
      <c r="F76" s="7"/>
      <c r="G76" s="7"/>
    </row>
    <row r="77" spans="5:7" ht="13.5">
      <c r="E77" s="7"/>
      <c r="F77" s="7"/>
      <c r="G77" s="7"/>
    </row>
    <row r="78" spans="5:7" ht="13.5">
      <c r="E78" s="7"/>
      <c r="F78" s="7"/>
      <c r="G78" s="7"/>
    </row>
    <row r="79" spans="5:7" ht="13.5">
      <c r="E79" s="7"/>
      <c r="F79" s="7"/>
      <c r="G79" s="7"/>
    </row>
    <row r="80" spans="5:7" ht="13.5">
      <c r="E80" s="7"/>
      <c r="F80" s="7"/>
      <c r="G80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Бутакова Ганна Іванівна</cp:lastModifiedBy>
  <cp:lastPrinted>2019-02-13T06:44:30Z</cp:lastPrinted>
  <dcterms:created xsi:type="dcterms:W3CDTF">2010-03-23T15:09:25Z</dcterms:created>
  <dcterms:modified xsi:type="dcterms:W3CDTF">2019-02-19T08:11:33Z</dcterms:modified>
  <cp:category/>
  <cp:version/>
  <cp:contentType/>
  <cp:contentStatus/>
</cp:coreProperties>
</file>