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<sst xmlns="http://schemas.openxmlformats.org/spreadsheetml/2006/main" count="71" uniqueCount="49">
  <si>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</si>
  <si>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</si>
  <si>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</si>
  <si>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</si>
  <si>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</si>
  <si>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</si>
  <si>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</si>
  <si>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</si>
  <si>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</si>
  <si>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</si>
  <si>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</si>
  <si>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</si>
  <si>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</si>
  <si>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</si>
  <si>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</si>
  <si>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</si>
  <si>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</si>
  <si>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</si>
  <si>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</si>
  <si>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</si>
  <si>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</si>
  <si>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Білопільський РЦЗ</t>
  </si>
  <si>
    <t>Буринський РЦЗ</t>
  </si>
  <si>
    <t>Великописарівський РЦЗ</t>
  </si>
  <si>
    <t>Краснопільський РЦЗ</t>
  </si>
  <si>
    <t>Кролевецький РЦЗ</t>
  </si>
  <si>
    <t>Лебединська міськрайонна філія Сумського ОЦЗ</t>
  </si>
  <si>
    <t>Липоводолинський РЦЗ</t>
  </si>
  <si>
    <t>Недригайлівський РЦЗ</t>
  </si>
  <si>
    <t>Путивльський РЦЗ</t>
  </si>
  <si>
    <t>Середино-Будський РЦЗ</t>
  </si>
  <si>
    <t>Сумський РЦЗ</t>
  </si>
  <si>
    <t xml:space="preserve">Тростянецький РЦЗ </t>
  </si>
  <si>
    <t xml:space="preserve">Ямпільський РЦЗ 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</si>
  <si>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</si>
  <si>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</si>
  <si>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</si>
  <si>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</si>
  <si>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</si>
  <si>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>Охтирська міськрайонна філія Сумського ОЦЗ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</si>
  <si>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</si>
  <si>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</si>
  <si>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</si>
  <si>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</si>
  <si>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</si>
  <si>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</si>
  <si>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у січні-березні 2018 року</t>
  </si>
  <si>
    <t>станом на 1 квітня 2018 року:</t>
  </si>
  <si>
    <t>охоплених заходами активної політики сприяння зайнятості у  січні-березні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</si>
</sst>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72" fontId="18" fillId="34" borderId="10" xfId="56" applyNumberFormat="1" applyFont="1" applyFill="1" applyBorder="1" applyAlignment="1">
      <alignment horizontal="center" vertical="center" wrapText="1"/>
      <protection/>
    </xf>
    <xf numFmtId="172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72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72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3" fontId="23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0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0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0" fontId="25" fillId="0" borderId="11" xfId="0" applyNumberFormat="1" applyFont="1" applyFill="1" applyBorder="1" applyAlignment="1" applyProtection="1">
      <alignment horizontal="center" vertical="center"/>
      <protection locked="0"/>
    </xf>
    <xf numFmtId="180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72" fontId="25" fillId="34" borderId="10" xfId="54" applyNumberFormat="1" applyFont="1" applyFill="1" applyBorder="1" applyAlignment="1" applyProtection="1">
      <alignment horizontal="center" vertical="center"/>
      <protection/>
    </xf>
    <xf numFmtId="172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zoomScalePageLayoutView="0" workbookViewId="0" topLeftCell="A1">
      <selection activeCell="G11" sqref="G11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72"/>
      <c r="D1" s="72"/>
      <c r="E1" s="72"/>
      <c r="F1" s="72"/>
    </row>
    <row r="2" spans="1:6" ht="27" customHeight="1">
      <c r="A2" s="73" t="s">
        <v>40</v>
      </c>
      <c r="B2" s="73"/>
      <c r="C2" s="73"/>
      <c r="D2" s="73"/>
      <c r="E2" s="73"/>
      <c r="F2" s="73"/>
    </row>
    <row r="3" spans="1:6" ht="28.5" customHeight="1">
      <c r="A3" s="74" t="s">
        <v>46</v>
      </c>
      <c r="B3" s="74"/>
      <c r="C3" s="74"/>
      <c r="D3" s="74"/>
      <c r="E3" s="74"/>
      <c r="F3" s="74"/>
    </row>
    <row r="4" spans="1:6" s="2" customFormat="1" ht="33.75" customHeight="1">
      <c r="A4" s="75" t="s">
        <v>0</v>
      </c>
      <c r="B4" s="75"/>
      <c r="C4" s="75"/>
      <c r="D4" s="75"/>
      <c r="E4" s="75"/>
      <c r="F4" s="75"/>
    </row>
    <row r="5" spans="1:6" s="2" customFormat="1" ht="42.75" customHeight="1">
      <c r="A5" s="76" t="s">
        <v>1</v>
      </c>
      <c r="B5" s="64" t="s">
        <v>2</v>
      </c>
      <c r="C5" s="66" t="s">
        <v>3</v>
      </c>
      <c r="D5" s="67" t="s">
        <v>4</v>
      </c>
      <c r="E5" s="66" t="s">
        <v>5</v>
      </c>
      <c r="F5" s="67" t="s">
        <v>6</v>
      </c>
    </row>
    <row r="6" spans="1:6" s="2" customFormat="1" ht="37.5" customHeight="1">
      <c r="A6" s="76"/>
      <c r="B6" s="65"/>
      <c r="C6" s="66" t="s">
        <v>3</v>
      </c>
      <c r="D6" s="68"/>
      <c r="E6" s="66" t="s">
        <v>5</v>
      </c>
      <c r="F6" s="68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7">
        <f>C8+E8</f>
        <v>21020</v>
      </c>
      <c r="C8" s="63">
        <v>13317</v>
      </c>
      <c r="D8" s="7">
        <f>C8/B8*100</f>
        <v>63.35394862036156</v>
      </c>
      <c r="E8" s="48">
        <v>7703</v>
      </c>
      <c r="F8" s="8">
        <f>E8/B8*100</f>
        <v>36.646051379638436</v>
      </c>
      <c r="G8" s="51"/>
      <c r="H8" s="50"/>
      <c r="I8" s="51"/>
      <c r="J8" s="45"/>
      <c r="K8" s="46"/>
    </row>
    <row r="9" spans="1:11" s="2" customFormat="1" ht="61.5" customHeight="1">
      <c r="A9" s="9" t="s">
        <v>41</v>
      </c>
      <c r="B9" s="47">
        <f>C9+E9</f>
        <v>5640</v>
      </c>
      <c r="C9" s="52">
        <v>3833</v>
      </c>
      <c r="D9" s="7">
        <f>C9/B9*100</f>
        <v>67.96099290780143</v>
      </c>
      <c r="E9" s="48">
        <v>1807</v>
      </c>
      <c r="F9" s="8">
        <f>E9/B9*100</f>
        <v>32.03900709219858</v>
      </c>
      <c r="G9" s="51"/>
      <c r="H9" s="50"/>
      <c r="I9" s="51"/>
      <c r="J9" s="45"/>
      <c r="K9" s="46"/>
    </row>
    <row r="10" spans="1:11" s="2" customFormat="1" ht="45" customHeight="1">
      <c r="A10" s="10" t="s">
        <v>8</v>
      </c>
      <c r="B10" s="47">
        <f>C10+E10</f>
        <v>1753</v>
      </c>
      <c r="C10" s="52">
        <v>497</v>
      </c>
      <c r="D10" s="7">
        <f>C10/B10*100</f>
        <v>28.35139760410724</v>
      </c>
      <c r="E10" s="48">
        <v>1256</v>
      </c>
      <c r="F10" s="8">
        <f>E10/B10*100</f>
        <v>71.64860239589275</v>
      </c>
      <c r="G10" s="51"/>
      <c r="H10" s="50"/>
      <c r="I10" s="51"/>
      <c r="J10" s="45"/>
      <c r="K10" s="46"/>
    </row>
    <row r="11" spans="1:11" s="2" customFormat="1" ht="63" customHeight="1">
      <c r="A11" s="10" t="s">
        <v>42</v>
      </c>
      <c r="B11" s="47">
        <f>C11+E11</f>
        <v>1185</v>
      </c>
      <c r="C11" s="52">
        <v>621</v>
      </c>
      <c r="D11" s="7">
        <f>C11/B11*100</f>
        <v>52.40506329113924</v>
      </c>
      <c r="E11" s="48">
        <v>564</v>
      </c>
      <c r="F11" s="8">
        <f>E11/B11*100</f>
        <v>47.59493670886076</v>
      </c>
      <c r="G11" s="51"/>
      <c r="H11" s="50"/>
      <c r="I11" s="51"/>
      <c r="J11" s="45"/>
      <c r="K11" s="46"/>
    </row>
    <row r="12" spans="1:11" s="2" customFormat="1" ht="67.5" customHeight="1">
      <c r="A12" s="10" t="s">
        <v>43</v>
      </c>
      <c r="B12" s="47">
        <f>C12+E12</f>
        <v>18329</v>
      </c>
      <c r="C12" s="52">
        <v>11554</v>
      </c>
      <c r="D12" s="7">
        <f>C12/B12*100</f>
        <v>63.03671776965465</v>
      </c>
      <c r="E12" s="48">
        <v>6775</v>
      </c>
      <c r="F12" s="8">
        <f>E12/B12*100</f>
        <v>36.96328223034536</v>
      </c>
      <c r="G12" s="51"/>
      <c r="H12" s="50"/>
      <c r="I12" s="51"/>
      <c r="J12" s="45"/>
      <c r="K12" s="46"/>
    </row>
    <row r="13" spans="1:11" s="2" customFormat="1" ht="27" customHeight="1">
      <c r="A13" s="10"/>
      <c r="B13" s="69" t="s">
        <v>47</v>
      </c>
      <c r="C13" s="70"/>
      <c r="D13" s="70"/>
      <c r="E13" s="70"/>
      <c r="F13" s="71"/>
      <c r="G13" s="51"/>
      <c r="H13" s="50"/>
      <c r="I13" s="51"/>
      <c r="J13" s="45"/>
      <c r="K13" s="46"/>
    </row>
    <row r="14" spans="1:11" s="2" customFormat="1" ht="51.75" customHeight="1">
      <c r="A14" s="11" t="s">
        <v>44</v>
      </c>
      <c r="B14" s="47">
        <f>C14+E14</f>
        <v>15233</v>
      </c>
      <c r="C14" s="49">
        <v>9414</v>
      </c>
      <c r="D14" s="12">
        <f>C14/B14*100</f>
        <v>61.800039388170426</v>
      </c>
      <c r="E14" s="49">
        <v>5819</v>
      </c>
      <c r="F14" s="13">
        <f>E14/B14*100</f>
        <v>38.19996061182958</v>
      </c>
      <c r="G14" s="51"/>
      <c r="H14" s="50"/>
      <c r="I14" s="51"/>
      <c r="J14" s="45"/>
      <c r="K14" s="46"/>
    </row>
    <row r="15" spans="1:11" s="2" customFormat="1" ht="39.75" customHeight="1">
      <c r="A15" s="11" t="s">
        <v>45</v>
      </c>
      <c r="B15" s="47">
        <f>C15+E15</f>
        <v>12063</v>
      </c>
      <c r="C15" s="49">
        <v>7140</v>
      </c>
      <c r="D15" s="12">
        <f>C15/B15*100</f>
        <v>59.18925640387963</v>
      </c>
      <c r="E15" s="49">
        <v>4923</v>
      </c>
      <c r="F15" s="13">
        <f>E15/B15*100</f>
        <v>40.81074359612037</v>
      </c>
      <c r="G15" s="51"/>
      <c r="H15" s="50"/>
      <c r="I15" s="51"/>
      <c r="J15" s="45"/>
      <c r="K15" s="46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O18" sqref="O18"/>
    </sheetView>
  </sheetViews>
  <sheetFormatPr defaultColWidth="9.140625" defaultRowHeight="15"/>
  <cols>
    <col min="1" max="1" width="25.28125" style="41" customWidth="1"/>
    <col min="2" max="2" width="10.7109375" style="41" customWidth="1"/>
    <col min="3" max="3" width="11.140625" style="41" customWidth="1"/>
    <col min="4" max="4" width="12.7109375" style="41" customWidth="1"/>
    <col min="5" max="5" width="10.00390625" style="41" customWidth="1"/>
    <col min="6" max="6" width="11.140625" style="41" customWidth="1"/>
    <col min="7" max="7" width="12.140625" style="41" customWidth="1"/>
    <col min="8" max="8" width="9.28125" style="41" customWidth="1"/>
    <col min="9" max="10" width="11.57421875" style="41" customWidth="1"/>
    <col min="11" max="11" width="9.140625" style="41" customWidth="1"/>
    <col min="12" max="12" width="11.140625" style="41" customWidth="1"/>
    <col min="13" max="13" width="10.57421875" style="41" customWidth="1"/>
    <col min="14" max="14" width="11.421875" style="41" customWidth="1"/>
    <col min="15" max="15" width="9.140625" style="41" customWidth="1"/>
    <col min="16" max="16" width="10.00390625" style="41" customWidth="1"/>
    <col min="17" max="17" width="9.421875" style="41" customWidth="1"/>
    <col min="18" max="18" width="13.28125" style="41" customWidth="1"/>
    <col min="19" max="19" width="14.421875" style="41" customWidth="1"/>
    <col min="20" max="20" width="13.8515625" style="41" customWidth="1"/>
    <col min="21" max="21" width="14.140625" style="41" customWidth="1"/>
    <col min="22" max="22" width="14.421875" style="41" customWidth="1"/>
    <col min="23" max="16384" width="9.140625" style="41" customWidth="1"/>
  </cols>
  <sheetData>
    <row r="1" spans="2:22" s="16" customFormat="1" ht="25.5" customHeight="1">
      <c r="B1" s="83" t="s">
        <v>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6"/>
      <c r="B5" s="87" t="s">
        <v>10</v>
      </c>
      <c r="C5" s="87"/>
      <c r="D5" s="87"/>
      <c r="E5" s="87" t="s">
        <v>19</v>
      </c>
      <c r="F5" s="87"/>
      <c r="G5" s="87"/>
      <c r="H5" s="87" t="s">
        <v>11</v>
      </c>
      <c r="I5" s="87"/>
      <c r="J5" s="87"/>
      <c r="K5" s="85" t="s">
        <v>12</v>
      </c>
      <c r="L5" s="85"/>
      <c r="M5" s="85"/>
      <c r="N5" s="85" t="s">
        <v>13</v>
      </c>
      <c r="O5" s="85"/>
      <c r="P5" s="85"/>
      <c r="Q5" s="77" t="s">
        <v>14</v>
      </c>
      <c r="R5" s="78"/>
      <c r="S5" s="79"/>
      <c r="T5" s="80" t="s">
        <v>15</v>
      </c>
      <c r="U5" s="81"/>
      <c r="V5" s="82"/>
    </row>
    <row r="6" spans="1:22" s="24" customFormat="1" ht="49.5" customHeight="1">
      <c r="A6" s="86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4" t="s">
        <v>20</v>
      </c>
      <c r="B8" s="27">
        <f>SUM(B9:B27)</f>
        <v>21020</v>
      </c>
      <c r="C8" s="28">
        <v>63.35394862036156</v>
      </c>
      <c r="D8" s="28">
        <v>36.646051379638436</v>
      </c>
      <c r="E8" s="29">
        <f>SUM(E9:E27)</f>
        <v>5640</v>
      </c>
      <c r="F8" s="28">
        <v>67.96099290780143</v>
      </c>
      <c r="G8" s="28">
        <v>32.03900709219858</v>
      </c>
      <c r="H8" s="29">
        <f>SUM(H9:H27)</f>
        <v>1753</v>
      </c>
      <c r="I8" s="28">
        <v>28.35139760410724</v>
      </c>
      <c r="J8" s="28">
        <v>71.64860239589275</v>
      </c>
      <c r="K8" s="29">
        <f>SUM(K9:K27)</f>
        <v>1185</v>
      </c>
      <c r="L8" s="28">
        <v>52.40506329113924</v>
      </c>
      <c r="M8" s="54">
        <v>47.59493670886076</v>
      </c>
      <c r="N8" s="29">
        <f>SUM(N9:N27)</f>
        <v>18329</v>
      </c>
      <c r="O8" s="28">
        <v>63.03671776965465</v>
      </c>
      <c r="P8" s="54">
        <v>36.96328223034536</v>
      </c>
      <c r="Q8" s="30">
        <f>SUM(Q9:Q27)</f>
        <v>15233</v>
      </c>
      <c r="R8" s="58">
        <v>61.800039388170426</v>
      </c>
      <c r="S8" s="58">
        <v>38.19996061182958</v>
      </c>
      <c r="T8" s="30">
        <f>SUM(T9:T27)</f>
        <v>12063</v>
      </c>
      <c r="U8" s="58">
        <v>59.18925640387963</v>
      </c>
      <c r="V8" s="58">
        <v>40.81074359612037</v>
      </c>
    </row>
    <row r="9" spans="1:22" s="36" customFormat="1" ht="26.25" customHeight="1">
      <c r="A9" s="53" t="s">
        <v>21</v>
      </c>
      <c r="B9" s="32">
        <v>1070</v>
      </c>
      <c r="C9" s="33">
        <v>69.53271028037383</v>
      </c>
      <c r="D9" s="33">
        <v>30.467289719626166</v>
      </c>
      <c r="E9" s="34">
        <v>136</v>
      </c>
      <c r="F9" s="33">
        <v>55.88235294117647</v>
      </c>
      <c r="G9" s="33">
        <v>44.11764705882353</v>
      </c>
      <c r="H9" s="60">
        <v>68</v>
      </c>
      <c r="I9" s="33">
        <v>19.11764705882353</v>
      </c>
      <c r="J9" s="33">
        <v>80.88235294117648</v>
      </c>
      <c r="K9" s="56">
        <v>48</v>
      </c>
      <c r="L9" s="33">
        <v>14.583333333333334</v>
      </c>
      <c r="M9" s="55">
        <v>85.41666666666666</v>
      </c>
      <c r="N9" s="57">
        <v>982</v>
      </c>
      <c r="O9" s="33">
        <v>69.4501018329939</v>
      </c>
      <c r="P9" s="55">
        <v>30.549898167006113</v>
      </c>
      <c r="Q9" s="57">
        <v>807</v>
      </c>
      <c r="R9" s="59">
        <v>71.25154894671624</v>
      </c>
      <c r="S9" s="59">
        <v>28.74845105328377</v>
      </c>
      <c r="T9" s="35">
        <v>755</v>
      </c>
      <c r="U9" s="59">
        <v>70.33112582781456</v>
      </c>
      <c r="V9" s="59">
        <v>29.668874172185433</v>
      </c>
    </row>
    <row r="10" spans="1:22" s="37" customFormat="1" ht="26.25" customHeight="1">
      <c r="A10" s="53" t="s">
        <v>22</v>
      </c>
      <c r="B10" s="32">
        <v>817</v>
      </c>
      <c r="C10" s="33">
        <v>43.94124847001224</v>
      </c>
      <c r="D10" s="33">
        <v>56.05875152998776</v>
      </c>
      <c r="E10" s="34">
        <v>268</v>
      </c>
      <c r="F10" s="33">
        <v>42.53731343283582</v>
      </c>
      <c r="G10" s="33">
        <v>57.46268656716418</v>
      </c>
      <c r="H10" s="60">
        <v>124</v>
      </c>
      <c r="I10" s="33">
        <v>15.32258064516129</v>
      </c>
      <c r="J10" s="33">
        <v>84.67741935483872</v>
      </c>
      <c r="K10" s="56">
        <v>106</v>
      </c>
      <c r="L10" s="33">
        <v>3.7735849056603774</v>
      </c>
      <c r="M10" s="55">
        <v>96.22641509433963</v>
      </c>
      <c r="N10" s="57">
        <v>690</v>
      </c>
      <c r="O10" s="33">
        <v>42.028985507246375</v>
      </c>
      <c r="P10" s="55">
        <v>57.971014492753625</v>
      </c>
      <c r="Q10" s="57">
        <v>612</v>
      </c>
      <c r="R10" s="59">
        <v>40.849673202614376</v>
      </c>
      <c r="S10" s="59">
        <v>59.150326797385624</v>
      </c>
      <c r="T10" s="35">
        <v>523</v>
      </c>
      <c r="U10" s="59">
        <v>36.32887189292543</v>
      </c>
      <c r="V10" s="59">
        <v>63.67112810707457</v>
      </c>
    </row>
    <row r="11" spans="1:22" s="36" customFormat="1" ht="26.25" customHeight="1">
      <c r="A11" s="53" t="s">
        <v>23</v>
      </c>
      <c r="B11" s="32">
        <v>597</v>
      </c>
      <c r="C11" s="33">
        <v>43.383584589614735</v>
      </c>
      <c r="D11" s="33">
        <v>56.61641541038526</v>
      </c>
      <c r="E11" s="34">
        <v>39</v>
      </c>
      <c r="F11" s="33">
        <v>53.84615384615385</v>
      </c>
      <c r="G11" s="33">
        <v>46.15384615384615</v>
      </c>
      <c r="H11" s="60">
        <v>75</v>
      </c>
      <c r="I11" s="33">
        <v>10.666666666666668</v>
      </c>
      <c r="J11" s="33">
        <v>89.33333333333333</v>
      </c>
      <c r="K11" s="56">
        <v>16</v>
      </c>
      <c r="L11" s="33">
        <v>18.75</v>
      </c>
      <c r="M11" s="55">
        <v>81.25</v>
      </c>
      <c r="N11" s="57">
        <v>557</v>
      </c>
      <c r="O11" s="33">
        <v>43.806104129263915</v>
      </c>
      <c r="P11" s="55">
        <v>56.193895870736085</v>
      </c>
      <c r="Q11" s="57">
        <v>486</v>
      </c>
      <c r="R11" s="59">
        <v>41.358024691358025</v>
      </c>
      <c r="S11" s="59">
        <v>58.64197530864198</v>
      </c>
      <c r="T11" s="35">
        <v>386</v>
      </c>
      <c r="U11" s="59">
        <v>37.82383419689119</v>
      </c>
      <c r="V11" s="59">
        <v>62.17616580310881</v>
      </c>
    </row>
    <row r="12" spans="1:22" s="36" customFormat="1" ht="26.25" customHeight="1">
      <c r="A12" s="53" t="s">
        <v>24</v>
      </c>
      <c r="B12" s="32">
        <v>1041</v>
      </c>
      <c r="C12" s="33">
        <v>37.56003842459174</v>
      </c>
      <c r="D12" s="33">
        <v>62.43996157540826</v>
      </c>
      <c r="E12" s="34">
        <v>145</v>
      </c>
      <c r="F12" s="33">
        <v>44.13793103448276</v>
      </c>
      <c r="G12" s="33">
        <v>55.86206896551724</v>
      </c>
      <c r="H12" s="60">
        <v>159</v>
      </c>
      <c r="I12" s="33">
        <v>8.80503144654088</v>
      </c>
      <c r="J12" s="33">
        <v>91.19496855345912</v>
      </c>
      <c r="K12" s="56">
        <v>89</v>
      </c>
      <c r="L12" s="33">
        <v>25.842696629213485</v>
      </c>
      <c r="M12" s="55">
        <v>74.15730337078652</v>
      </c>
      <c r="N12" s="57">
        <v>973</v>
      </c>
      <c r="O12" s="33">
        <v>37.10174717368962</v>
      </c>
      <c r="P12" s="55">
        <v>62.89825282631038</v>
      </c>
      <c r="Q12" s="57">
        <v>807</v>
      </c>
      <c r="R12" s="59">
        <v>37.05080545229244</v>
      </c>
      <c r="S12" s="59">
        <v>62.949194547707556</v>
      </c>
      <c r="T12" s="35">
        <v>703</v>
      </c>
      <c r="U12" s="59">
        <v>36.84210526315789</v>
      </c>
      <c r="V12" s="59">
        <v>63.1578947368421</v>
      </c>
    </row>
    <row r="13" spans="1:22" s="36" customFormat="1" ht="26.25" customHeight="1">
      <c r="A13" s="53" t="s">
        <v>25</v>
      </c>
      <c r="B13" s="32">
        <v>484</v>
      </c>
      <c r="C13" s="33">
        <v>64.0495867768595</v>
      </c>
      <c r="D13" s="33">
        <v>35.9504132231405</v>
      </c>
      <c r="E13" s="34">
        <v>139</v>
      </c>
      <c r="F13" s="33">
        <v>76.2589928057554</v>
      </c>
      <c r="G13" s="33">
        <v>23.741007194244602</v>
      </c>
      <c r="H13" s="60">
        <v>42</v>
      </c>
      <c r="I13" s="33">
        <v>47.61904761904761</v>
      </c>
      <c r="J13" s="33">
        <v>52.38095238095239</v>
      </c>
      <c r="K13" s="56">
        <v>47</v>
      </c>
      <c r="L13" s="33">
        <v>70.2127659574468</v>
      </c>
      <c r="M13" s="55">
        <v>29.78723404255319</v>
      </c>
      <c r="N13" s="57">
        <v>407</v>
      </c>
      <c r="O13" s="33">
        <v>63.14496314496314</v>
      </c>
      <c r="P13" s="55">
        <v>36.85503685503686</v>
      </c>
      <c r="Q13" s="57">
        <v>337</v>
      </c>
      <c r="R13" s="59">
        <v>62.61127596439169</v>
      </c>
      <c r="S13" s="59">
        <v>37.388724035608305</v>
      </c>
      <c r="T13" s="35">
        <v>288</v>
      </c>
      <c r="U13" s="59">
        <v>61.111111111111114</v>
      </c>
      <c r="V13" s="59">
        <v>38.88888888888889</v>
      </c>
    </row>
    <row r="14" spans="1:22" s="36" customFormat="1" ht="26.25" customHeight="1">
      <c r="A14" s="53" t="s">
        <v>26</v>
      </c>
      <c r="B14" s="32">
        <v>1703</v>
      </c>
      <c r="C14" s="33">
        <v>61.890780974750434</v>
      </c>
      <c r="D14" s="33">
        <v>38.10921902524956</v>
      </c>
      <c r="E14" s="34">
        <v>343</v>
      </c>
      <c r="F14" s="33">
        <v>69.97084548104957</v>
      </c>
      <c r="G14" s="33">
        <v>30.029154518950435</v>
      </c>
      <c r="H14" s="60">
        <v>153</v>
      </c>
      <c r="I14" s="33">
        <v>31.372549019607842</v>
      </c>
      <c r="J14" s="33">
        <v>68.62745098039215</v>
      </c>
      <c r="K14" s="56">
        <v>64</v>
      </c>
      <c r="L14" s="33">
        <v>7.8125</v>
      </c>
      <c r="M14" s="55">
        <v>92.1875</v>
      </c>
      <c r="N14" s="57">
        <v>1551</v>
      </c>
      <c r="O14" s="33">
        <v>61.766602192134116</v>
      </c>
      <c r="P14" s="55">
        <v>38.23339780786589</v>
      </c>
      <c r="Q14" s="57">
        <v>1315</v>
      </c>
      <c r="R14" s="59">
        <v>60.98859315589353</v>
      </c>
      <c r="S14" s="59">
        <v>39.01140684410647</v>
      </c>
      <c r="T14" s="35">
        <v>849</v>
      </c>
      <c r="U14" s="59">
        <v>56.77267373380448</v>
      </c>
      <c r="V14" s="59">
        <v>43.227326266195526</v>
      </c>
    </row>
    <row r="15" spans="1:22" s="36" customFormat="1" ht="26.25" customHeight="1">
      <c r="A15" s="53" t="s">
        <v>27</v>
      </c>
      <c r="B15" s="32">
        <v>736</v>
      </c>
      <c r="C15" s="33">
        <v>25.543478260869566</v>
      </c>
      <c r="D15" s="33">
        <v>74.45652173913044</v>
      </c>
      <c r="E15" s="34">
        <v>62</v>
      </c>
      <c r="F15" s="33">
        <v>22.58064516129032</v>
      </c>
      <c r="G15" s="33">
        <v>77.41935483870968</v>
      </c>
      <c r="H15" s="60">
        <v>107</v>
      </c>
      <c r="I15" s="33">
        <v>6.5420560747663545</v>
      </c>
      <c r="J15" s="33">
        <v>93.45794392523365</v>
      </c>
      <c r="K15" s="56">
        <v>8</v>
      </c>
      <c r="L15" s="33">
        <v>87.5</v>
      </c>
      <c r="M15" s="55">
        <v>12.5</v>
      </c>
      <c r="N15" s="57">
        <v>501</v>
      </c>
      <c r="O15" s="33">
        <v>21.157684630738522</v>
      </c>
      <c r="P15" s="55">
        <v>78.84231536926147</v>
      </c>
      <c r="Q15" s="57">
        <v>578</v>
      </c>
      <c r="R15" s="59">
        <v>23.18339100346021</v>
      </c>
      <c r="S15" s="59">
        <v>76.8166089965398</v>
      </c>
      <c r="T15" s="35">
        <v>526</v>
      </c>
      <c r="U15" s="59">
        <v>20.722433460076044</v>
      </c>
      <c r="V15" s="59">
        <v>79.27756653992395</v>
      </c>
    </row>
    <row r="16" spans="1:22" s="36" customFormat="1" ht="26.25" customHeight="1">
      <c r="A16" s="53" t="s">
        <v>28</v>
      </c>
      <c r="B16" s="32">
        <v>655</v>
      </c>
      <c r="C16" s="33">
        <v>35.87786259541985</v>
      </c>
      <c r="D16" s="33">
        <v>64.12213740458014</v>
      </c>
      <c r="E16" s="34">
        <v>158</v>
      </c>
      <c r="F16" s="33">
        <v>37.9746835443038</v>
      </c>
      <c r="G16" s="33">
        <v>62.0253164556962</v>
      </c>
      <c r="H16" s="60">
        <v>88</v>
      </c>
      <c r="I16" s="33">
        <v>14.772727272727273</v>
      </c>
      <c r="J16" s="33">
        <v>85.22727272727273</v>
      </c>
      <c r="K16" s="56">
        <v>67</v>
      </c>
      <c r="L16" s="33">
        <v>37.3134328358209</v>
      </c>
      <c r="M16" s="55">
        <v>62.68656716417911</v>
      </c>
      <c r="N16" s="57">
        <v>515</v>
      </c>
      <c r="O16" s="33">
        <v>35.33980582524272</v>
      </c>
      <c r="P16" s="55">
        <v>64.66019417475728</v>
      </c>
      <c r="Q16" s="57">
        <v>448</v>
      </c>
      <c r="R16" s="59">
        <v>37.723214285714285</v>
      </c>
      <c r="S16" s="59">
        <v>62.27678571428571</v>
      </c>
      <c r="T16" s="35">
        <v>379</v>
      </c>
      <c r="U16" s="59">
        <v>35.35620052770449</v>
      </c>
      <c r="V16" s="59">
        <v>64.64379947229551</v>
      </c>
    </row>
    <row r="17" spans="1:22" s="36" customFormat="1" ht="26.25" customHeight="1">
      <c r="A17" s="53" t="s">
        <v>29</v>
      </c>
      <c r="B17" s="32">
        <v>713</v>
      </c>
      <c r="C17" s="33">
        <v>61.991584852734924</v>
      </c>
      <c r="D17" s="33">
        <v>38.008415147265076</v>
      </c>
      <c r="E17" s="34">
        <v>132</v>
      </c>
      <c r="F17" s="33">
        <v>54.54545454545454</v>
      </c>
      <c r="G17" s="33">
        <v>45.45454545454545</v>
      </c>
      <c r="H17" s="60">
        <v>58</v>
      </c>
      <c r="I17" s="33">
        <v>25.862068965517242</v>
      </c>
      <c r="J17" s="33">
        <v>74.13793103448276</v>
      </c>
      <c r="K17" s="56">
        <v>7</v>
      </c>
      <c r="L17" s="33">
        <v>57.14285714285714</v>
      </c>
      <c r="M17" s="55">
        <v>42.857142857142854</v>
      </c>
      <c r="N17" s="57">
        <v>681</v>
      </c>
      <c r="O17" s="33">
        <v>61.38032305433187</v>
      </c>
      <c r="P17" s="55">
        <v>38.61967694566813</v>
      </c>
      <c r="Q17" s="57">
        <v>517</v>
      </c>
      <c r="R17" s="59">
        <v>62.475822050290134</v>
      </c>
      <c r="S17" s="59">
        <v>37.524177949709866</v>
      </c>
      <c r="T17" s="35">
        <v>400</v>
      </c>
      <c r="U17" s="59">
        <v>59.5</v>
      </c>
      <c r="V17" s="59">
        <v>40.5</v>
      </c>
    </row>
    <row r="18" spans="1:22" s="36" customFormat="1" ht="26.25" customHeight="1">
      <c r="A18" s="53" t="s">
        <v>30</v>
      </c>
      <c r="B18" s="32">
        <v>280</v>
      </c>
      <c r="C18" s="33">
        <v>65.71428571428571</v>
      </c>
      <c r="D18" s="33">
        <v>34.285714285714285</v>
      </c>
      <c r="E18" s="34">
        <v>30</v>
      </c>
      <c r="F18" s="33">
        <v>80</v>
      </c>
      <c r="G18" s="33">
        <v>20</v>
      </c>
      <c r="H18" s="60">
        <v>17</v>
      </c>
      <c r="I18" s="33">
        <v>47.05882352941176</v>
      </c>
      <c r="J18" s="33">
        <v>52.94117647058824</v>
      </c>
      <c r="K18" s="56">
        <v>20</v>
      </c>
      <c r="L18" s="33">
        <v>90</v>
      </c>
      <c r="M18" s="55">
        <v>10</v>
      </c>
      <c r="N18" s="57">
        <v>237</v>
      </c>
      <c r="O18" s="33">
        <v>63.71308016877637</v>
      </c>
      <c r="P18" s="55">
        <v>36.28691983122363</v>
      </c>
      <c r="Q18" s="57">
        <v>207</v>
      </c>
      <c r="R18" s="59">
        <v>64.73429951690821</v>
      </c>
      <c r="S18" s="59">
        <v>35.26570048309179</v>
      </c>
      <c r="T18" s="35">
        <v>155</v>
      </c>
      <c r="U18" s="59">
        <v>61.935483870967744</v>
      </c>
      <c r="V18" s="59">
        <v>38.064516129032256</v>
      </c>
    </row>
    <row r="19" spans="1:22" s="36" customFormat="1" ht="26.25" customHeight="1">
      <c r="A19" s="53" t="s">
        <v>31</v>
      </c>
      <c r="B19" s="32">
        <v>686</v>
      </c>
      <c r="C19" s="33">
        <v>36.588921282798836</v>
      </c>
      <c r="D19" s="33">
        <v>63.411078717201164</v>
      </c>
      <c r="E19" s="34">
        <v>197</v>
      </c>
      <c r="F19" s="33">
        <v>48.73096446700508</v>
      </c>
      <c r="G19" s="33">
        <v>51.26903553299492</v>
      </c>
      <c r="H19" s="60">
        <v>143</v>
      </c>
      <c r="I19" s="33">
        <v>22.377622377622377</v>
      </c>
      <c r="J19" s="33">
        <v>77.62237762237763</v>
      </c>
      <c r="K19" s="56">
        <v>147</v>
      </c>
      <c r="L19" s="33">
        <v>24.489795918367346</v>
      </c>
      <c r="M19" s="55">
        <v>75.51020408163265</v>
      </c>
      <c r="N19" s="57">
        <v>627</v>
      </c>
      <c r="O19" s="33">
        <v>36.36363636363637</v>
      </c>
      <c r="P19" s="55">
        <v>63.63636363636363</v>
      </c>
      <c r="Q19" s="57">
        <v>479</v>
      </c>
      <c r="R19" s="59">
        <v>36.74321503131524</v>
      </c>
      <c r="S19" s="59">
        <v>63.25678496868476</v>
      </c>
      <c r="T19" s="35">
        <v>443</v>
      </c>
      <c r="U19" s="59">
        <v>37.020316027088036</v>
      </c>
      <c r="V19" s="59">
        <v>62.97968397291196</v>
      </c>
    </row>
    <row r="20" spans="1:22" s="36" customFormat="1" ht="26.25" customHeight="1">
      <c r="A20" s="53" t="s">
        <v>32</v>
      </c>
      <c r="B20" s="32">
        <v>768</v>
      </c>
      <c r="C20" s="33">
        <v>62.890625</v>
      </c>
      <c r="D20" s="33">
        <v>37.109375</v>
      </c>
      <c r="E20" s="34">
        <v>250</v>
      </c>
      <c r="F20" s="33">
        <v>68</v>
      </c>
      <c r="G20" s="33">
        <v>32</v>
      </c>
      <c r="H20" s="60">
        <v>89</v>
      </c>
      <c r="I20" s="33">
        <v>37.07865168539326</v>
      </c>
      <c r="J20" s="33">
        <v>62.92134831460674</v>
      </c>
      <c r="K20" s="56">
        <v>106</v>
      </c>
      <c r="L20" s="33">
        <v>77.35849056603774</v>
      </c>
      <c r="M20" s="55">
        <v>22.641509433962266</v>
      </c>
      <c r="N20" s="57">
        <v>657</v>
      </c>
      <c r="O20" s="33">
        <v>60.882800608828006</v>
      </c>
      <c r="P20" s="55">
        <v>39.117199391171994</v>
      </c>
      <c r="Q20" s="57">
        <v>556</v>
      </c>
      <c r="R20" s="59">
        <v>60.61151079136691</v>
      </c>
      <c r="S20" s="59">
        <v>39.38848920863309</v>
      </c>
      <c r="T20" s="35">
        <v>501</v>
      </c>
      <c r="U20" s="59">
        <v>58.68263473053892</v>
      </c>
      <c r="V20" s="59">
        <v>41.31736526946108</v>
      </c>
    </row>
    <row r="21" spans="1:22" s="36" customFormat="1" ht="26.25" customHeight="1">
      <c r="A21" s="53" t="s">
        <v>33</v>
      </c>
      <c r="B21" s="32">
        <v>435</v>
      </c>
      <c r="C21" s="33">
        <v>66.20689655172414</v>
      </c>
      <c r="D21" s="33">
        <v>33.793103448275865</v>
      </c>
      <c r="E21" s="34">
        <v>73</v>
      </c>
      <c r="F21" s="33">
        <v>60.273972602739725</v>
      </c>
      <c r="G21" s="33">
        <v>39.726027397260275</v>
      </c>
      <c r="H21" s="60">
        <v>60</v>
      </c>
      <c r="I21" s="33">
        <v>33.33333333333333</v>
      </c>
      <c r="J21" s="33">
        <v>66.66666666666666</v>
      </c>
      <c r="K21" s="56">
        <v>13</v>
      </c>
      <c r="L21" s="33">
        <v>38.46153846153847</v>
      </c>
      <c r="M21" s="55">
        <v>61.53846153846154</v>
      </c>
      <c r="N21" s="57">
        <v>400</v>
      </c>
      <c r="O21" s="33">
        <v>65.75</v>
      </c>
      <c r="P21" s="55">
        <v>34.25</v>
      </c>
      <c r="Q21" s="57">
        <v>337</v>
      </c>
      <c r="R21" s="59">
        <v>67.35905044510386</v>
      </c>
      <c r="S21" s="59">
        <v>32.640949554896146</v>
      </c>
      <c r="T21" s="35">
        <v>257</v>
      </c>
      <c r="U21" s="59">
        <v>63.42412451361867</v>
      </c>
      <c r="V21" s="59">
        <v>36.57587548638132</v>
      </c>
    </row>
    <row r="22" spans="1:22" s="36" customFormat="1" ht="26.25" customHeight="1">
      <c r="A22" s="53" t="s">
        <v>34</v>
      </c>
      <c r="B22" s="32">
        <v>3282</v>
      </c>
      <c r="C22" s="33">
        <v>92.56550883607557</v>
      </c>
      <c r="D22" s="33">
        <v>7.434491163924436</v>
      </c>
      <c r="E22" s="34">
        <v>1540</v>
      </c>
      <c r="F22" s="33">
        <v>84.0909090909091</v>
      </c>
      <c r="G22" s="33">
        <v>15.909090909090908</v>
      </c>
      <c r="H22" s="60">
        <v>118</v>
      </c>
      <c r="I22" s="33">
        <v>95.76271186440678</v>
      </c>
      <c r="J22" s="33">
        <v>4.23728813559322</v>
      </c>
      <c r="K22" s="56">
        <v>25</v>
      </c>
      <c r="L22" s="33">
        <v>96</v>
      </c>
      <c r="M22" s="55">
        <v>4</v>
      </c>
      <c r="N22" s="57">
        <v>2920</v>
      </c>
      <c r="O22" s="33">
        <v>92.43150684931507</v>
      </c>
      <c r="P22" s="55">
        <v>7.568493150684931</v>
      </c>
      <c r="Q22" s="57">
        <v>2116</v>
      </c>
      <c r="R22" s="59">
        <v>92.24952741020795</v>
      </c>
      <c r="S22" s="59">
        <v>7.750472589792061</v>
      </c>
      <c r="T22" s="35">
        <v>1749</v>
      </c>
      <c r="U22" s="59">
        <v>92.28130360205832</v>
      </c>
      <c r="V22" s="59">
        <v>7.718696397941681</v>
      </c>
    </row>
    <row r="23" spans="1:22" s="36" customFormat="1" ht="26.25" customHeight="1">
      <c r="A23" s="53" t="s">
        <v>35</v>
      </c>
      <c r="B23" s="32">
        <v>1931</v>
      </c>
      <c r="C23" s="33">
        <v>69.03158984981874</v>
      </c>
      <c r="D23" s="33">
        <v>30.968410150181253</v>
      </c>
      <c r="E23" s="34">
        <v>520</v>
      </c>
      <c r="F23" s="33">
        <v>70.96153846153847</v>
      </c>
      <c r="G23" s="33">
        <v>29.03846153846154</v>
      </c>
      <c r="H23" s="60">
        <v>120</v>
      </c>
      <c r="I23" s="33">
        <v>15.833333333333332</v>
      </c>
      <c r="J23" s="33">
        <v>84.16666666666667</v>
      </c>
      <c r="K23" s="56">
        <v>107</v>
      </c>
      <c r="L23" s="33">
        <v>63.55140186915887</v>
      </c>
      <c r="M23" s="55">
        <v>36.44859813084112</v>
      </c>
      <c r="N23" s="57">
        <v>1826</v>
      </c>
      <c r="O23" s="33">
        <v>68.61993428258488</v>
      </c>
      <c r="P23" s="55">
        <v>31.380065717415118</v>
      </c>
      <c r="Q23" s="57">
        <v>1339</v>
      </c>
      <c r="R23" s="59">
        <v>66.69156086631814</v>
      </c>
      <c r="S23" s="59">
        <v>33.30843913368185</v>
      </c>
      <c r="T23" s="35">
        <v>1075</v>
      </c>
      <c r="U23" s="59">
        <v>63.16279069767442</v>
      </c>
      <c r="V23" s="59">
        <v>36.83720930232558</v>
      </c>
    </row>
    <row r="24" spans="1:22" s="36" customFormat="1" ht="26.25" customHeight="1">
      <c r="A24" s="53" t="s">
        <v>36</v>
      </c>
      <c r="B24" s="32">
        <v>2374</v>
      </c>
      <c r="C24" s="33">
        <v>73.42038753159224</v>
      </c>
      <c r="D24" s="33">
        <v>26.57961246840775</v>
      </c>
      <c r="E24" s="34">
        <v>494</v>
      </c>
      <c r="F24" s="33">
        <v>76.11336032388664</v>
      </c>
      <c r="G24" s="33">
        <v>23.88663967611336</v>
      </c>
      <c r="H24" s="60">
        <v>101</v>
      </c>
      <c r="I24" s="33">
        <v>45.54455445544555</v>
      </c>
      <c r="J24" s="33">
        <v>54.45544554455446</v>
      </c>
      <c r="K24" s="56">
        <v>176</v>
      </c>
      <c r="L24" s="33">
        <v>96.5909090909091</v>
      </c>
      <c r="M24" s="55">
        <v>3.4090909090909087</v>
      </c>
      <c r="N24" s="57">
        <v>1959</v>
      </c>
      <c r="O24" s="33">
        <v>73.30270546197039</v>
      </c>
      <c r="P24" s="55">
        <v>26.69729453802961</v>
      </c>
      <c r="Q24" s="57">
        <v>1780</v>
      </c>
      <c r="R24" s="59">
        <v>72.92134831460673</v>
      </c>
      <c r="S24" s="59">
        <v>27.078651685393258</v>
      </c>
      <c r="T24" s="35">
        <v>1053</v>
      </c>
      <c r="U24" s="59">
        <v>71.7948717948718</v>
      </c>
      <c r="V24" s="59">
        <v>28.205128205128204</v>
      </c>
    </row>
    <row r="25" spans="1:22" s="36" customFormat="1" ht="26.25" customHeight="1">
      <c r="A25" s="53" t="s">
        <v>37</v>
      </c>
      <c r="B25" s="32">
        <v>1135</v>
      </c>
      <c r="C25" s="33">
        <v>52.59911894273128</v>
      </c>
      <c r="D25" s="33">
        <v>47.40088105726873</v>
      </c>
      <c r="E25" s="34">
        <v>380</v>
      </c>
      <c r="F25" s="33">
        <v>55.52631578947368</v>
      </c>
      <c r="G25" s="33">
        <v>44.473684210526315</v>
      </c>
      <c r="H25" s="61">
        <v>73</v>
      </c>
      <c r="I25" s="33">
        <v>15.068493150684931</v>
      </c>
      <c r="J25" s="33">
        <v>84.93150684931507</v>
      </c>
      <c r="K25" s="56">
        <v>39</v>
      </c>
      <c r="L25" s="33">
        <v>51.28205128205128</v>
      </c>
      <c r="M25" s="55">
        <v>48.717948717948715</v>
      </c>
      <c r="N25" s="57">
        <v>869</v>
      </c>
      <c r="O25" s="33">
        <v>50.63291139240506</v>
      </c>
      <c r="P25" s="55">
        <v>49.36708860759494</v>
      </c>
      <c r="Q25" s="57">
        <v>843</v>
      </c>
      <c r="R25" s="59">
        <v>51.245551601423486</v>
      </c>
      <c r="S25" s="59">
        <v>48.754448398576514</v>
      </c>
      <c r="T25" s="35">
        <v>697</v>
      </c>
      <c r="U25" s="59">
        <v>48.20659971305595</v>
      </c>
      <c r="V25" s="59">
        <v>51.79340028694405</v>
      </c>
    </row>
    <row r="26" spans="1:22" s="36" customFormat="1" ht="26.25" customHeight="1">
      <c r="A26" s="53" t="s">
        <v>38</v>
      </c>
      <c r="B26" s="32">
        <v>1141</v>
      </c>
      <c r="C26" s="33">
        <v>56.26643295354952</v>
      </c>
      <c r="D26" s="33">
        <v>43.73356704645048</v>
      </c>
      <c r="E26" s="34">
        <v>380</v>
      </c>
      <c r="F26" s="33">
        <v>58.42105263157895</v>
      </c>
      <c r="G26" s="33">
        <v>41.578947368421055</v>
      </c>
      <c r="H26" s="60">
        <v>72</v>
      </c>
      <c r="I26" s="33">
        <v>22.22222222222222</v>
      </c>
      <c r="J26" s="33">
        <v>77.77777777777779</v>
      </c>
      <c r="K26" s="56">
        <v>7</v>
      </c>
      <c r="L26" s="33">
        <v>57.14285714285714</v>
      </c>
      <c r="M26" s="55">
        <v>42.857142857142854</v>
      </c>
      <c r="N26" s="57">
        <v>1039</v>
      </c>
      <c r="O26" s="33">
        <v>54.76419634263715</v>
      </c>
      <c r="P26" s="55">
        <v>45.23580365736285</v>
      </c>
      <c r="Q26" s="57">
        <v>789</v>
      </c>
      <c r="R26" s="59">
        <v>54.879594423320654</v>
      </c>
      <c r="S26" s="59">
        <v>45.12040557667934</v>
      </c>
      <c r="T26" s="35">
        <v>598</v>
      </c>
      <c r="U26" s="59">
        <v>52.675585284280935</v>
      </c>
      <c r="V26" s="59">
        <v>47.324414715719065</v>
      </c>
    </row>
    <row r="27" spans="1:22" s="36" customFormat="1" ht="26.25" customHeight="1">
      <c r="A27" s="53" t="s">
        <v>39</v>
      </c>
      <c r="B27" s="32">
        <v>1172</v>
      </c>
      <c r="C27" s="33">
        <v>66.21160409556313</v>
      </c>
      <c r="D27" s="33">
        <v>33.78839590443686</v>
      </c>
      <c r="E27" s="34">
        <v>354</v>
      </c>
      <c r="F27" s="33">
        <v>73.1638418079096</v>
      </c>
      <c r="G27" s="33">
        <v>26.836158192090398</v>
      </c>
      <c r="H27" s="60">
        <v>86</v>
      </c>
      <c r="I27" s="33">
        <v>48.837209302325576</v>
      </c>
      <c r="J27" s="33">
        <v>51.162790697674424</v>
      </c>
      <c r="K27" s="57">
        <v>93</v>
      </c>
      <c r="L27" s="33">
        <v>89.24731182795699</v>
      </c>
      <c r="M27" s="62">
        <v>10.75268817204301</v>
      </c>
      <c r="N27" s="57">
        <v>938</v>
      </c>
      <c r="O27" s="33">
        <v>65.77825159914713</v>
      </c>
      <c r="P27" s="62">
        <v>34.22174840085288</v>
      </c>
      <c r="Q27" s="57">
        <v>880</v>
      </c>
      <c r="R27" s="59">
        <v>64.54545454545455</v>
      </c>
      <c r="S27" s="59">
        <v>35.45454545454545</v>
      </c>
      <c r="T27" s="35">
        <v>726</v>
      </c>
      <c r="U27" s="59">
        <v>63.08539944903582</v>
      </c>
      <c r="V27" s="59">
        <v>36.91460055096419</v>
      </c>
    </row>
    <row r="28" spans="1:2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40"/>
      <c r="U28" s="40"/>
    </row>
    <row r="29" spans="1:21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</row>
    <row r="30" spans="1:2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</row>
    <row r="31" spans="1:21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</row>
    <row r="32" spans="19:21" ht="14.25">
      <c r="S32" s="43"/>
      <c r="T32" s="43"/>
      <c r="U32" s="43"/>
    </row>
    <row r="33" spans="19:21" ht="14.25">
      <c r="S33" s="43"/>
      <c r="T33" s="43"/>
      <c r="U33" s="43"/>
    </row>
    <row r="34" spans="19:21" ht="14.25">
      <c r="S34" s="43"/>
      <c r="T34" s="43"/>
      <c r="U34" s="43"/>
    </row>
    <row r="35" spans="19:21" ht="14.25">
      <c r="S35" s="43"/>
      <c r="T35" s="43"/>
      <c r="U35" s="43"/>
    </row>
    <row r="36" spans="19:21" ht="14.25">
      <c r="S36" s="43"/>
      <c r="T36" s="43"/>
      <c r="U36" s="43"/>
    </row>
    <row r="37" spans="19:21" ht="14.25"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2018-04-12T11:51:07Z</cp:lastPrinted>
  <dcterms:created xsi:type="dcterms:W3CDTF">2017-12-13T08:08:22Z</dcterms:created>
  <dcterms:modified xsi:type="dcterms:W3CDTF">2018-04-13T06:02:41Z</dcterms:modified>
  <cp:category/>
  <cp:version/>
  <cp:contentType/>
  <cp:contentStatus/>
</cp:coreProperties>
</file>