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Презентація\Сумы\2024 рік\Послуги\"/>
    </mc:Choice>
  </mc:AlternateContent>
  <xr:revisionPtr revIDLastSave="0" documentId="13_ncr:1_{CF3DB954-0FBE-45DA-B806-13BDF1C4D5A3}" xr6:coauthVersionLast="47" xr6:coauthVersionMax="47" xr10:uidLastSave="{00000000-0000-0000-0000-000000000000}"/>
  <bookViews>
    <workbookView xWindow="-120" yWindow="-120" windowWidth="29040" windowHeight="15840" xr2:uid="{836533CD-7653-4849-91B8-47F64EFF5DF4}"/>
  </bookViews>
  <sheets>
    <sheet name="Послуги" sheetId="1" r:id="rId1"/>
    <sheet name="Жінки" sheetId="5" r:id="rId2"/>
    <sheet name="Молодь" sheetId="8" r:id="rId3"/>
    <sheet name="Особи з інвалідністю" sheetId="7" r:id="rId4"/>
    <sheet name="ВПО" sheetId="6" r:id="rId5"/>
    <sheet name="УБД" sheetId="9" r:id="rId6"/>
    <sheet name="розрахун рейтинг" sheetId="4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_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4">#REF!</definedName>
    <definedName name="_firstRow" localSheetId="1">#REF!</definedName>
    <definedName name="_firstRow" localSheetId="2">#REF!</definedName>
    <definedName name="_firstRow" localSheetId="3">#REF!</definedName>
    <definedName name="_firstRow" localSheetId="0">#REF!</definedName>
    <definedName name="_firstRow" localSheetId="6">#REF!</definedName>
    <definedName name="_firstRow" localSheetId="5">#REF!</definedName>
    <definedName name="_firstRow">#REF!</definedName>
    <definedName name="_lastColumn" localSheetId="4">#REF!</definedName>
    <definedName name="_lastColumn" localSheetId="1">#REF!</definedName>
    <definedName name="_lastColumn" localSheetId="2">#REF!</definedName>
    <definedName name="_lastColumn" localSheetId="3">#REF!</definedName>
    <definedName name="_lastColumn" localSheetId="0">#REF!</definedName>
    <definedName name="_lastColumn" localSheetId="6">#REF!</definedName>
    <definedName name="_lastColumn" localSheetId="5">#REF!</definedName>
    <definedName name="_lastColumn">#REF!</definedName>
    <definedName name="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date.e" localSheetId="4">'[1]Sheet1 (3)'!#REF!</definedName>
    <definedName name="date.e" localSheetId="1">'[2]Sheet1 (3)'!#REF!</definedName>
    <definedName name="date.e" localSheetId="2">'[2]Sheet1 (3)'!#REF!</definedName>
    <definedName name="date.e" localSheetId="3">'[2]Sheet1 (3)'!#REF!</definedName>
    <definedName name="date.e" localSheetId="0">'[2]Sheet1 (3)'!#REF!</definedName>
    <definedName name="date.e" localSheetId="6">'[2]Sheet1 (3)'!#REF!</definedName>
    <definedName name="date.e" localSheetId="5">'[2]Sheet1 (3)'!#REF!</definedName>
    <definedName name="date.e">'[2]Sheet1 (3)'!#REF!</definedName>
    <definedName name="date_b" localSheetId="4">#REF!</definedName>
    <definedName name="date_b" localSheetId="1">#REF!</definedName>
    <definedName name="date_b" localSheetId="2">#REF!</definedName>
    <definedName name="date_b" localSheetId="3">#REF!</definedName>
    <definedName name="date_b" localSheetId="0">#REF!</definedName>
    <definedName name="date_b" localSheetId="6">#REF!</definedName>
    <definedName name="date_b" localSheetId="5">#REF!</definedName>
    <definedName name="date_b">#REF!</definedName>
    <definedName name="date_e" localSheetId="4">'[1]Sheet1 (2)'!#REF!</definedName>
    <definedName name="date_e" localSheetId="1">'[2]Sheet1 (2)'!#REF!</definedName>
    <definedName name="date_e" localSheetId="2">'[2]Sheet1 (2)'!#REF!</definedName>
    <definedName name="date_e" localSheetId="3">'[2]Sheet1 (2)'!#REF!</definedName>
    <definedName name="date_e" localSheetId="0">'[2]Sheet1 (2)'!#REF!</definedName>
    <definedName name="date_e" localSheetId="6">'[2]Sheet1 (2)'!#REF!</definedName>
    <definedName name="date_e" localSheetId="5">'[2]Sheet1 (2)'!#REF!</definedName>
    <definedName name="date_e">'[2]Sheet1 (2)'!#REF!</definedName>
    <definedName name="Excel_BuiltIn_Print_Area_1" localSheetId="4">#REF!</definedName>
    <definedName name="Excel_BuiltIn_Print_Area_1" localSheetId="1">#REF!</definedName>
    <definedName name="Excel_BuiltIn_Print_Area_1" localSheetId="2">#REF!</definedName>
    <definedName name="Excel_BuiltIn_Print_Area_1" localSheetId="3">#REF!</definedName>
    <definedName name="Excel_BuiltIn_Print_Area_1" localSheetId="0">#REF!</definedName>
    <definedName name="Excel_BuiltIn_Print_Area_1" localSheetId="6">#REF!</definedName>
    <definedName name="Excel_BuiltIn_Print_Area_1" localSheetId="5">#REF!</definedName>
    <definedName name="Excel_BuiltIn_Print_Area_1">#REF!</definedName>
    <definedName name="fgh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 localSheetId="4">[3]Sheet3!$A$3</definedName>
    <definedName name="hjj" localSheetId="1">[4]Sheet3!$A$3</definedName>
    <definedName name="hjj">[4]Sheet3!$A$3</definedName>
    <definedName name="hl_0" localSheetId="4">#REF!</definedName>
    <definedName name="hl_0" localSheetId="1">#REF!</definedName>
    <definedName name="hl_0" localSheetId="2">#REF!</definedName>
    <definedName name="hl_0" localSheetId="3">#REF!</definedName>
    <definedName name="hl_0" localSheetId="0">#REF!</definedName>
    <definedName name="hl_0" localSheetId="6">#REF!</definedName>
    <definedName name="hl_0" localSheetId="5">#REF!</definedName>
    <definedName name="hl_0">'[5]Відібрано записів - 37144'!$G$7</definedName>
    <definedName name="hn_0" localSheetId="4">#REF!</definedName>
    <definedName name="hn_0" localSheetId="1">#REF!</definedName>
    <definedName name="hn_0" localSheetId="2">#REF!</definedName>
    <definedName name="hn_0" localSheetId="3">#REF!</definedName>
    <definedName name="hn_0" localSheetId="0">#REF!</definedName>
    <definedName name="hn_0" localSheetId="6">#REF!</definedName>
    <definedName name="hn_0" localSheetId="5">#REF!</definedName>
    <definedName name="hn_0">'[5]Відібрано записів - 37144'!$G$8</definedName>
    <definedName name="ikkop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6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5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4">'[1]Sheet1 (2)'!#REF!</definedName>
    <definedName name="lcz" localSheetId="1">'[2]Sheet1 (2)'!#REF!</definedName>
    <definedName name="lcz" localSheetId="2">'[2]Sheet1 (2)'!#REF!</definedName>
    <definedName name="lcz" localSheetId="3">'[2]Sheet1 (2)'!#REF!</definedName>
    <definedName name="lcz" localSheetId="0">'[2]Sheet1 (2)'!#REF!</definedName>
    <definedName name="lcz" localSheetId="6">'[2]Sheet1 (2)'!#REF!</definedName>
    <definedName name="lcz" localSheetId="5">'[2]Sheet1 (2)'!#REF!</definedName>
    <definedName name="lcz">'[2]Sheet1 (2)'!#REF!</definedName>
    <definedName name="name_cz" localSheetId="4">#REF!</definedName>
    <definedName name="name_cz" localSheetId="1">#REF!</definedName>
    <definedName name="name_cz" localSheetId="2">#REF!</definedName>
    <definedName name="name_cz" localSheetId="3">#REF!</definedName>
    <definedName name="name_cz" localSheetId="0">#REF!</definedName>
    <definedName name="name_cz" localSheetId="6">#REF!</definedName>
    <definedName name="name_cz" localSheetId="5">#REF!</definedName>
    <definedName name="name_cz">#REF!</definedName>
    <definedName name="name_period" localSheetId="4">#REF!</definedName>
    <definedName name="name_period" localSheetId="1">#REF!</definedName>
    <definedName name="name_period" localSheetId="2">#REF!</definedName>
    <definedName name="name_period" localSheetId="3">#REF!</definedName>
    <definedName name="name_period" localSheetId="0">#REF!</definedName>
    <definedName name="name_period" localSheetId="6">#REF!</definedName>
    <definedName name="name_period" localSheetId="5">#REF!</definedName>
    <definedName name="name_period">#REF!</definedName>
    <definedName name="pyear" localSheetId="4">#REF!</definedName>
    <definedName name="pyear" localSheetId="1">#REF!</definedName>
    <definedName name="pyear" localSheetId="2">#REF!</definedName>
    <definedName name="pyear" localSheetId="3">#REF!</definedName>
    <definedName name="pyear" localSheetId="0">#REF!</definedName>
    <definedName name="pyear" localSheetId="6">#REF!</definedName>
    <definedName name="pyear" localSheetId="5">#REF!</definedName>
    <definedName name="pyear">#REF!</definedName>
    <definedName name="s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пр" localSheetId="4">#REF!</definedName>
    <definedName name="апр">#REF!</definedName>
    <definedName name="вспомаг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фтф" localSheetId="4">#REF!</definedName>
    <definedName name="дфтф">#REF!</definedName>
    <definedName name="ж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4">ВПО!$A:$A</definedName>
    <definedName name="_xlnm.Print_Titles" localSheetId="1">Жінки!$A:$A</definedName>
    <definedName name="_xlnm.Print_Titles" localSheetId="2">Молодь!$A:$A</definedName>
    <definedName name="_xlnm.Print_Titles" localSheetId="3">'Особи з інвалідністю'!$A:$A</definedName>
    <definedName name="_xlnm.Print_Titles" localSheetId="0">Послуги!$A:$A</definedName>
    <definedName name="_xlnm.Print_Titles" localSheetId="6">'розрахун рейтинг'!$B:$B</definedName>
    <definedName name="_xlnm.Print_Titles" localSheetId="5">УБД!$A:$A</definedName>
    <definedName name="Зайнят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лпдаж" localSheetId="4">#REF!</definedName>
    <definedName name="лпдаж">#REF!</definedName>
    <definedName name="множення">'[1]Sheet1 (3)'!#REF!</definedName>
    <definedName name="_xlnm.Print_Area" localSheetId="4">ВПО!$A$1:$K$9</definedName>
    <definedName name="_xlnm.Print_Area" localSheetId="1">Жінки!$A$1:$I$9</definedName>
    <definedName name="_xlnm.Print_Area" localSheetId="2">Молодь!$A$1:$I$9</definedName>
    <definedName name="_xlnm.Print_Area" localSheetId="3">'Особи з інвалідністю'!$A$1:$J$9</definedName>
    <definedName name="_xlnm.Print_Area" localSheetId="0">Послуги!$A$1:$M$9</definedName>
    <definedName name="_xlnm.Print_Area" localSheetId="6">'розрахун рейтинг'!$A$1:$D$37</definedName>
    <definedName name="_xlnm.Print_Area" localSheetId="5">УБД!$A$1:$I$9</definedName>
    <definedName name="олд" localSheetId="4">'[1]Sheet1 (3)'!#REF!</definedName>
    <definedName name="олд" localSheetId="1">'[1]Sheet1 (3)'!#REF!</definedName>
    <definedName name="олд" localSheetId="2">'[1]Sheet1 (3)'!#REF!</definedName>
    <definedName name="олд" localSheetId="3">'[1]Sheet1 (3)'!#REF!</definedName>
    <definedName name="олд" localSheetId="0">'[1]Sheet1 (3)'!#REF!</definedName>
    <definedName name="олд" localSheetId="6">'[1]Sheet1 (3)'!#REF!</definedName>
    <definedName name="олд" localSheetId="5">'[1]Sheet1 (3)'!#REF!</definedName>
    <definedName name="олд">'[1]Sheet1 (3)'!#REF!</definedName>
    <definedName name="оплад" localSheetId="4">'[6]Sheet1 (2)'!#REF!</definedName>
    <definedName name="оплад">'[6]Sheet1 (2)'!#REF!</definedName>
    <definedName name="паовжф" localSheetId="4">#REF!</definedName>
    <definedName name="паовжф">#REF!</definedName>
    <definedName name="пар" localSheetId="4">#REF!</definedName>
    <definedName name="пар">#REF!</definedName>
    <definedName name="плдаж" localSheetId="4">#REF!</definedName>
    <definedName name="плдаж">#REF!</definedName>
    <definedName name="плдажп" localSheetId="4">#REF!</definedName>
    <definedName name="плдажп">#REF!</definedName>
    <definedName name="пп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раовл" localSheetId="4">'[6]Sheet1 (3)'!#REF!</definedName>
    <definedName name="праовл">'[6]Sheet1 (3)'!#REF!</definedName>
    <definedName name="проавлф" localSheetId="4">#REF!</definedName>
    <definedName name="проавлф">#REF!</definedName>
    <definedName name="рпа" localSheetId="4">#REF!</definedName>
    <definedName name="рпа">#REF!</definedName>
    <definedName name="Р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рр" localSheetId="4">'[6]Sheet1 (2)'!#REF!</definedName>
    <definedName name="рррр">'[6]Sheet1 (2)'!#REF!</definedName>
    <definedName name="ррррау" localSheetId="4">'[1]Sheet1 (3)'!#REF!</definedName>
    <definedName name="ррррау">'[1]Sheet1 (3)'!#REF!</definedName>
    <definedName name="СВОД_27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 localSheetId="4">[7]Sheet3!$A$2</definedName>
    <definedName name="ц" localSheetId="1">[8]Sheet3!$A$2</definedName>
    <definedName name="ц">[8]Sheet3!$A$2</definedName>
    <definedName name="чпаро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1" l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<sst xmlns="http://schemas.openxmlformats.org/spreadsheetml/2006/main" count="133" uniqueCount="58">
  <si>
    <t>Області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</si>
  <si>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</si>
  <si>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</si>
  <si>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</si>
  <si>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</si>
  <si>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</si>
  <si>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</si>
  <si>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</si>
  <si>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</si>
  <si>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</si>
  <si>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</si>
  <si>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</si>
  <si>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</si>
  <si>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</si>
  <si>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</si>
  <si>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</si>
  <si>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</si>
  <si>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</si>
  <si>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</si>
  <si>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</si>
  <si>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</si>
  <si>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</si>
  <si>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</si>
  <si>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</si>
  <si>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</si>
  <si>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 Київ</t>
  </si>
  <si>
    <t>показник</t>
  </si>
  <si>
    <t>рейтинг</t>
  </si>
  <si>
    <t>Кількість направлень на суспільно корисні роботи</t>
  </si>
  <si>
    <t>Продовження таблиці</t>
  </si>
  <si>
    <t>Отримували послуги, 
осіб</t>
  </si>
  <si>
    <t>з них, мали статус безробітного, 
осіб</t>
  </si>
  <si>
    <t>Працевлаш-товано, 
осіб</t>
  </si>
  <si>
    <t xml:space="preserve">у тому числі безробітних за  компенсаційними програмами, 
осіб </t>
  </si>
  <si>
    <t>Отримали ваучери на навчання, 
осіб</t>
  </si>
  <si>
    <t>Проходили професійне навчання, 
осіб</t>
  </si>
  <si>
    <t>Брали участь у громадських та інших роботах тимчасового характеру, 
осіб</t>
  </si>
  <si>
    <t>Надано компенсацію витрат за облаштування робочих місць працевлаштованих людей з інвалідністю, 
осіб</t>
  </si>
  <si>
    <t>Працевлаштовано ВПО з компенсацією витрат на оплату праці під час дії воєнного стану, 
осіб</t>
  </si>
  <si>
    <t>з них, 
мали статус безробітного, 
осіб</t>
  </si>
  <si>
    <t>Отримали ваучер на навчання, 
осіб</t>
  </si>
  <si>
    <t>Проходили професійне навчання,
осіб</t>
  </si>
  <si>
    <t>з них:</t>
  </si>
  <si>
    <r>
      <t xml:space="preserve">працевлаштовано 
з компенсацією витрат на оплату праці під час дії воєнного стану </t>
    </r>
    <r>
      <rPr>
        <i/>
        <sz val="10"/>
        <rFont val="Times New Roman Cyr"/>
        <charset val="204"/>
      </rPr>
      <t>(постанова КМУ від 20.03.2022 р. № 331)</t>
    </r>
    <r>
      <rPr>
        <sz val="11"/>
        <rFont val="Times New Roman Cyr"/>
        <charset val="204"/>
      </rPr>
      <t>, 
осіб</t>
    </r>
  </si>
  <si>
    <r>
      <t xml:space="preserve">працевлаштовано безробітних з компенсацією роботодавцю витрат на оплату праці </t>
    </r>
    <r>
      <rPr>
        <i/>
        <sz val="10"/>
        <rFont val="Times New Roman Cyr"/>
        <charset val="204"/>
      </rPr>
      <t>(стаття 24</t>
    </r>
    <r>
      <rPr>
        <i/>
        <vertAlign val="superscript"/>
        <sz val="10"/>
        <rFont val="Times New Roman Cyr"/>
        <charset val="204"/>
      </rPr>
      <t>1</t>
    </r>
    <r>
      <rPr>
        <i/>
        <sz val="10"/>
        <rFont val="Times New Roman Cyr"/>
        <charset val="204"/>
      </rPr>
      <t xml:space="preserve"> ЗУ "Про зайнятість населення"), </t>
    </r>
    <r>
      <rPr>
        <sz val="10"/>
        <rFont val="Times New Roman Cyr"/>
        <charset val="204"/>
      </rPr>
      <t>осіб</t>
    </r>
  </si>
  <si>
    <t>Усього по Сумській області</t>
  </si>
  <si>
    <t xml:space="preserve">Сумська філія Сумського обласного центру зайнятості </t>
  </si>
  <si>
    <t xml:space="preserve">Конотопська філія Сумського обласного центру зайнятості  </t>
  </si>
  <si>
    <t xml:space="preserve">Шосткинська філія Сумського обласного центру зайнятості  </t>
  </si>
  <si>
    <t xml:space="preserve">Роменська філія Сумського обласного центру зайнятості  </t>
  </si>
  <si>
    <t>Охтирська філія Сумського обласного центру зайнятості</t>
  </si>
  <si>
    <t>Надання послуг Сумською обласною службою зайнятості у січні-листопаді 2024 року</t>
  </si>
  <si>
    <t>Станом на 01.12.2024</t>
  </si>
  <si>
    <t>Надання послуг Сумською обласною службою зайнятості жінкам 
у січні-листопаді 2024 року</t>
  </si>
  <si>
    <t>Надання послуг Сумською обласною службою зайнятості молоді у віці до 35 років
у січні-листопаді 2024 року</t>
  </si>
  <si>
    <t>Надання послуг Сумською обласною службою зайнятості особам з інвалідністю 
у січні-листопаді 2024 року</t>
  </si>
  <si>
    <t xml:space="preserve">    Надання послуг Сумською обласною службою зайнятості внутрішньо переміщеним особам                                                                                                      у січні-листопаді 2024 року</t>
  </si>
  <si>
    <t>Надання послуг Сумською обласною службою зайнятості учасникам бойових дій
у січні-листопаді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</si>
</sst>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04"/>
    </font>
    <font>
      <sz val="15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i/>
      <sz val="12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Times New Roman Cyr"/>
    </font>
    <font>
      <b/>
      <sz val="16"/>
      <name val="Times New Roman Cyr"/>
      <charset val="204"/>
    </font>
    <font>
      <b/>
      <sz val="12"/>
      <name val="Times New Roman Cyr"/>
      <family val="1"/>
      <charset val="204"/>
    </font>
    <font>
      <b/>
      <i/>
      <sz val="12"/>
      <name val="Times New Roman Cyr"/>
      <charset val="204"/>
    </font>
    <font>
      <b/>
      <sz val="11"/>
      <name val="Times New Roman Cyr"/>
      <family val="1"/>
      <charset val="204"/>
    </font>
    <font>
      <sz val="11"/>
      <name val="Times New Roman Cyr"/>
      <charset val="204"/>
    </font>
    <font>
      <sz val="12"/>
      <name val="Times New Roman Cyr"/>
      <charset val="204"/>
    </font>
    <font>
      <b/>
      <sz val="8"/>
      <name val="Times New Roman Cyr"/>
      <family val="1"/>
      <charset val="204"/>
    </font>
    <font>
      <b/>
      <sz val="11"/>
      <name val="Times New Roman Cyr"/>
      <charset val="204"/>
    </font>
    <font>
      <sz val="10"/>
      <name val="Times New Roman Cyr"/>
      <charset val="204"/>
    </font>
    <font>
      <sz val="10"/>
      <name val="Times New Roman"/>
      <family val="1"/>
      <charset val="204"/>
    </font>
    <font>
      <b/>
      <sz val="10"/>
      <name val="Times New Roman Cyr"/>
      <family val="1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i/>
      <sz val="10"/>
      <name val="Times New Roman Cyr"/>
      <charset val="204"/>
    </font>
    <font>
      <i/>
      <vertAlign val="superscript"/>
      <sz val="10"/>
      <name val="Times New Roman Cyr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 Cyr"/>
      <charset val="204"/>
    </font>
    <font>
      <sz val="13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3" fillId="0" borderId="0"/>
    <xf numFmtId="0" fontId="4" fillId="0" borderId="0"/>
    <xf numFmtId="0" fontId="14" fillId="0" borderId="0"/>
    <xf numFmtId="0" fontId="15" fillId="0" borderId="0"/>
    <xf numFmtId="0" fontId="14" fillId="0" borderId="0"/>
    <xf numFmtId="0" fontId="25" fillId="0" borderId="0"/>
    <xf numFmtId="0" fontId="14" fillId="0" borderId="0"/>
    <xf numFmtId="0" fontId="25" fillId="0" borderId="0"/>
  </cellStyleXfs>
  <cellXfs count="75">
    <xf numFmtId="0" fontId="0" fillId="0" borderId="0" xfId="0"/>
    <xf numFmtId="0" fontId="2" fillId="0" borderId="0" xfId="1" applyFont="1" applyAlignment="1">
      <alignment vertical="top"/>
    </xf>
    <xf numFmtId="0" fontId="2" fillId="0" borderId="0" xfId="1" applyFont="1"/>
    <xf numFmtId="0" fontId="5" fillId="2" borderId="0" xfId="1" applyFont="1" applyFill="1"/>
    <xf numFmtId="0" fontId="5" fillId="0" borderId="0" xfId="1" applyFont="1"/>
    <xf numFmtId="0" fontId="2" fillId="2" borderId="0" xfId="1" applyFont="1" applyFill="1"/>
    <xf numFmtId="3" fontId="7" fillId="2" borderId="2" xfId="2" applyNumberFormat="1" applyFont="1" applyFill="1" applyBorder="1" applyAlignment="1" applyProtection="1">
      <alignment horizontal="center" vertical="center"/>
      <protection locked="0"/>
    </xf>
    <xf numFmtId="3" fontId="8" fillId="2" borderId="2" xfId="2" applyNumberFormat="1" applyFont="1" applyFill="1" applyBorder="1" applyAlignment="1" applyProtection="1">
      <alignment horizontal="center" vertical="center"/>
      <protection locked="0"/>
    </xf>
    <xf numFmtId="3" fontId="8" fillId="2" borderId="1" xfId="2" applyNumberFormat="1" applyFont="1" applyFill="1" applyBorder="1" applyAlignment="1" applyProtection="1">
      <alignment horizontal="center" vertical="center"/>
      <protection locked="0"/>
    </xf>
    <xf numFmtId="1" fontId="10" fillId="0" borderId="2" xfId="2" applyNumberFormat="1" applyFont="1" applyBorder="1" applyAlignment="1" applyProtection="1">
      <alignment vertical="center"/>
      <protection locked="0"/>
    </xf>
    <xf numFmtId="0" fontId="11" fillId="0" borderId="2" xfId="1" applyFont="1" applyBorder="1" applyAlignment="1">
      <alignment vertical="center"/>
    </xf>
    <xf numFmtId="0" fontId="6" fillId="2" borderId="0" xfId="1" applyFont="1" applyFill="1" applyAlignment="1">
      <alignment horizontal="center" vertical="center" wrapText="1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center"/>
    </xf>
    <xf numFmtId="1" fontId="7" fillId="2" borderId="2" xfId="2" applyNumberFormat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 wrapText="1"/>
    </xf>
    <xf numFmtId="3" fontId="5" fillId="2" borderId="0" xfId="1" applyNumberFormat="1" applyFont="1" applyFill="1"/>
    <xf numFmtId="0" fontId="10" fillId="2" borderId="2" xfId="4" applyFont="1" applyFill="1" applyBorder="1" applyAlignment="1">
      <alignment horizontal="center" vertical="center" wrapText="1"/>
    </xf>
    <xf numFmtId="0" fontId="17" fillId="0" borderId="0" xfId="5" applyFont="1"/>
    <xf numFmtId="0" fontId="19" fillId="0" borderId="0" xfId="5" applyFont="1" applyAlignment="1">
      <alignment vertical="top"/>
    </xf>
    <xf numFmtId="0" fontId="20" fillId="0" borderId="2" xfId="5" applyFont="1" applyBorder="1" applyAlignment="1">
      <alignment horizontal="center" vertical="center" wrapText="1"/>
    </xf>
    <xf numFmtId="0" fontId="22" fillId="0" borderId="0" xfId="5" applyFont="1" applyAlignment="1">
      <alignment horizontal="center" vertical="center" wrapText="1"/>
    </xf>
    <xf numFmtId="0" fontId="23" fillId="2" borderId="0" xfId="5" applyFont="1" applyFill="1" applyAlignment="1">
      <alignment vertical="center"/>
    </xf>
    <xf numFmtId="0" fontId="20" fillId="0" borderId="0" xfId="5" applyFont="1"/>
    <xf numFmtId="0" fontId="20" fillId="0" borderId="0" xfId="5" applyFont="1" applyAlignment="1">
      <alignment horizontal="center" vertical="top"/>
    </xf>
    <xf numFmtId="0" fontId="19" fillId="0" borderId="0" xfId="5" applyFont="1"/>
    <xf numFmtId="0" fontId="26" fillId="0" borderId="0" xfId="5" applyFont="1"/>
    <xf numFmtId="0" fontId="27" fillId="0" borderId="0" xfId="8" applyFont="1"/>
    <xf numFmtId="0" fontId="28" fillId="0" borderId="0" xfId="8" applyFont="1"/>
    <xf numFmtId="0" fontId="20" fillId="0" borderId="2" xfId="5" applyFont="1" applyBorder="1" applyAlignment="1">
      <alignment horizontal="center" vertical="top" wrapText="1"/>
    </xf>
    <xf numFmtId="3" fontId="23" fillId="2" borderId="0" xfId="5" applyNumberFormat="1" applyFont="1" applyFill="1" applyAlignment="1">
      <alignment vertical="center"/>
    </xf>
    <xf numFmtId="3" fontId="31" fillId="2" borderId="2" xfId="2" applyNumberFormat="1" applyFont="1" applyFill="1" applyBorder="1" applyAlignment="1" applyProtection="1">
      <alignment horizontal="center" vertical="center"/>
      <protection locked="0"/>
    </xf>
    <xf numFmtId="0" fontId="32" fillId="0" borderId="2" xfId="9" applyFont="1" applyBorder="1" applyAlignment="1">
      <alignment vertical="center"/>
    </xf>
    <xf numFmtId="1" fontId="32" fillId="2" borderId="1" xfId="2" applyNumberFormat="1" applyFont="1" applyFill="1" applyBorder="1" applyAlignment="1" applyProtection="1">
      <alignment horizontal="center" vertical="center"/>
      <protection locked="0"/>
    </xf>
    <xf numFmtId="3" fontId="32" fillId="2" borderId="1" xfId="2" applyNumberFormat="1" applyFont="1" applyFill="1" applyBorder="1" applyAlignment="1" applyProtection="1">
      <alignment horizontal="center" vertical="center"/>
      <protection locked="0"/>
    </xf>
    <xf numFmtId="3" fontId="32" fillId="2" borderId="1" xfId="3" applyNumberFormat="1" applyFont="1" applyFill="1" applyBorder="1" applyAlignment="1">
      <alignment horizontal="center" vertical="center"/>
    </xf>
    <xf numFmtId="0" fontId="32" fillId="2" borderId="1" xfId="3" applyFont="1" applyFill="1" applyBorder="1" applyAlignment="1">
      <alignment horizontal="center" vertical="center"/>
    </xf>
    <xf numFmtId="1" fontId="32" fillId="2" borderId="2" xfId="2" applyNumberFormat="1" applyFont="1" applyFill="1" applyBorder="1" applyAlignment="1" applyProtection="1">
      <alignment horizontal="center" vertical="center"/>
      <protection locked="0"/>
    </xf>
    <xf numFmtId="3" fontId="32" fillId="2" borderId="2" xfId="2" applyNumberFormat="1" applyFont="1" applyFill="1" applyBorder="1" applyAlignment="1" applyProtection="1">
      <alignment horizontal="center" vertical="center"/>
      <protection locked="0"/>
    </xf>
    <xf numFmtId="3" fontId="32" fillId="2" borderId="2" xfId="3" applyNumberFormat="1" applyFont="1" applyFill="1" applyBorder="1" applyAlignment="1">
      <alignment horizontal="center" vertical="center"/>
    </xf>
    <xf numFmtId="0" fontId="32" fillId="2" borderId="2" xfId="3" applyFont="1" applyFill="1" applyBorder="1" applyAlignment="1">
      <alignment horizontal="center" vertical="center"/>
    </xf>
    <xf numFmtId="0" fontId="33" fillId="0" borderId="2" xfId="1" applyFont="1" applyBorder="1" applyAlignment="1">
      <alignment horizontal="center" vertical="center"/>
    </xf>
    <xf numFmtId="0" fontId="33" fillId="2" borderId="2" xfId="1" applyFont="1" applyFill="1" applyBorder="1" applyAlignment="1">
      <alignment horizontal="center" vertical="center"/>
    </xf>
    <xf numFmtId="1" fontId="34" fillId="2" borderId="2" xfId="2" applyNumberFormat="1" applyFont="1" applyFill="1" applyBorder="1" applyAlignment="1" applyProtection="1">
      <alignment horizontal="left" vertical="center" wrapText="1"/>
      <protection locked="0"/>
    </xf>
    <xf numFmtId="3" fontId="32" fillId="2" borderId="2" xfId="1" applyNumberFormat="1" applyFont="1" applyFill="1" applyBorder="1" applyAlignment="1">
      <alignment horizontal="center" vertical="center"/>
    </xf>
    <xf numFmtId="3" fontId="33" fillId="2" borderId="2" xfId="1" applyNumberFormat="1" applyFont="1" applyFill="1" applyBorder="1" applyAlignment="1">
      <alignment horizontal="center" vertical="center"/>
    </xf>
    <xf numFmtId="3" fontId="31" fillId="2" borderId="2" xfId="1" applyNumberFormat="1" applyFont="1" applyFill="1" applyBorder="1" applyAlignment="1">
      <alignment horizontal="center" vertical="center"/>
    </xf>
    <xf numFmtId="3" fontId="35" fillId="2" borderId="2" xfId="1" applyNumberFormat="1" applyFont="1" applyFill="1" applyBorder="1" applyAlignment="1">
      <alignment horizontal="center" vertical="center"/>
    </xf>
    <xf numFmtId="3" fontId="33" fillId="0" borderId="2" xfId="1" applyNumberFormat="1" applyFont="1" applyBorder="1" applyAlignment="1">
      <alignment horizontal="center"/>
    </xf>
    <xf numFmtId="3" fontId="33" fillId="2" borderId="2" xfId="1" applyNumberFormat="1" applyFont="1" applyFill="1" applyBorder="1" applyAlignment="1">
      <alignment horizontal="center"/>
    </xf>
    <xf numFmtId="3" fontId="36" fillId="2" borderId="4" xfId="5" applyNumberFormat="1" applyFont="1" applyFill="1" applyBorder="1" applyAlignment="1">
      <alignment horizontal="center" vertical="center"/>
    </xf>
    <xf numFmtId="3" fontId="36" fillId="2" borderId="2" xfId="5" applyNumberFormat="1" applyFont="1" applyFill="1" applyBorder="1" applyAlignment="1">
      <alignment horizontal="center" vertical="center"/>
    </xf>
    <xf numFmtId="0" fontId="37" fillId="0" borderId="2" xfId="5" applyFont="1" applyBorder="1" applyAlignment="1">
      <alignment horizontal="center" vertical="center"/>
    </xf>
    <xf numFmtId="0" fontId="32" fillId="0" borderId="2" xfId="6" applyFont="1" applyBorder="1" applyAlignment="1">
      <alignment horizontal="center" vertical="center"/>
    </xf>
    <xf numFmtId="3" fontId="37" fillId="2" borderId="2" xfId="5" applyNumberFormat="1" applyFont="1" applyFill="1" applyBorder="1" applyAlignment="1">
      <alignment horizontal="center" vertical="center"/>
    </xf>
    <xf numFmtId="3" fontId="37" fillId="0" borderId="2" xfId="5" applyNumberFormat="1" applyFont="1" applyBorder="1" applyAlignment="1">
      <alignment horizontal="center" vertical="center"/>
    </xf>
    <xf numFmtId="3" fontId="32" fillId="0" borderId="2" xfId="3" applyNumberFormat="1" applyFont="1" applyBorder="1" applyAlignment="1">
      <alignment horizontal="center" vertical="center"/>
    </xf>
    <xf numFmtId="3" fontId="33" fillId="0" borderId="2" xfId="1" applyNumberFormat="1" applyFont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righ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0" fillId="2" borderId="2" xfId="4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6" fillId="0" borderId="0" xfId="5" applyFont="1" applyAlignment="1">
      <alignment horizontal="center" vertical="top" wrapText="1"/>
    </xf>
    <xf numFmtId="0" fontId="18" fillId="0" borderId="2" xfId="5" applyFont="1" applyBorder="1" applyAlignment="1">
      <alignment horizontal="center" vertical="top"/>
    </xf>
    <xf numFmtId="0" fontId="20" fillId="0" borderId="2" xfId="5" applyFont="1" applyBorder="1" applyAlignment="1">
      <alignment horizontal="center" vertical="center" wrapText="1"/>
    </xf>
    <xf numFmtId="0" fontId="21" fillId="0" borderId="2" xfId="5" applyFont="1" applyBorder="1" applyAlignment="1">
      <alignment horizontal="center" vertical="center"/>
    </xf>
  </cellXfs>
  <cellStyles count="10">
    <cellStyle name="Звичайний 3" xfId="4" xr:uid="{E01A546B-8F77-4510-9DA7-1F4AA98E2A76}"/>
    <cellStyle name="Обычный" xfId="0" builtinId="0"/>
    <cellStyle name="Обычный 2 2" xfId="1" xr:uid="{F89383FC-BED0-4256-BC6E-8603D6D92823}"/>
    <cellStyle name="Обычный 6" xfId="7" xr:uid="{609FC3CB-FF0A-4B80-9DE8-B45A61F6471B}"/>
    <cellStyle name="Обычный_06" xfId="2" xr:uid="{131B05F5-C6C8-4A9E-88AF-2B28566657CE}"/>
    <cellStyle name="Обычный_12.01.2015" xfId="3" xr:uid="{3301CC03-5D26-4BA6-A57A-3A7FFD2FD863}"/>
    <cellStyle name="Обычный_Iнвалiди" xfId="9" xr:uid="{35019BA2-5FCF-407D-AF74-AD0E0C8BB8C2}"/>
    <cellStyle name="Обычный_АктЗах_5%квот Оксана" xfId="8" xr:uid="{5A5CEDDE-B366-4BFD-9697-2690FFE8DAB0}"/>
    <cellStyle name="Обычный_Інваліди_Лайт1111" xfId="6" xr:uid="{B8079CD5-9F67-459B-8694-F0E3C0612189}"/>
    <cellStyle name="Обычный_Табл. 3.15" xfId="5" xr:uid="{7074ACE5-F262-44CF-8B43-781BFA39212C}"/>
  </cellStyles>
  <dxfs count="0"/>
  <tableStyles count="0" defaultTableStyle="TableStyleMedium2" defaultPivotStyle="PivotStyleLight16"/>
  <colors>
    <mruColors>
      <color rgb="FFFFC9C9"/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&#1060;&#1080;&#1083;&#1100;&#1090;&#1088;_1908&#1086;&#1073;&#1083;&#1110;&#108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&#1060;&#1080;&#1083;&#1100;&#1090;&#1088;_1908&#1086;&#1073;&#1083;&#1110;&#108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4.8\net\Statistica\&#1050;&#1088;&#1072;&#1074;&#1095;&#1077;&#1085;&#1082;&#1086;\2020%20&#1090;&#1077;&#1082;&#1091;&#1095;&#1082;&#1072;\&#1089;&#1077;&#1083;&#1077;&#1082;&#1090;&#1086;&#1088;%208%20&#1074;&#1077;&#1088;&#1077;&#1089;&#1085;&#1103;%202020\&#1063;&#1072;&#1089;&#1090;&#1100;%202\&#1092;&#1110;&#1083;&#1100;&#1090;&#1088;_&#1079;&#1085;&#1103;&#1090;&#1086;_10%20&#1074;&#1077;&#1088;&#1077;&#1089;&#1085;&#1103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Slava\&#1052;&#1086;&#1080;%20&#1076;&#1086;&#1082;&#1091;&#1084;&#1077;&#1085;&#1090;&#1099;\&#1052;&#1086;&#1080;%20&#1076;&#1086;&#1082;&#1091;&#1084;&#1077;&#1085;&#1090;&#1099;\&#1047;&#1080;&#1085;&#1082;&#1077;&#1074;&#1080;&#1095;_&#1080;&#1085;&#1089;&#1090;&#1080;&#1090;&#1091;&#1090;\&#1048;&#1085;-&#1090;_new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2306201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2306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Відібрано записів - 36518"/>
      <sheetName val="Фільтри"/>
      <sheetName val="Sheet3"/>
      <sheetName val="sheet1 (3)"/>
      <sheetName val="sheet1 (2)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Відібрано записів - 37144"/>
      <sheetName val="Фільтри"/>
      <sheetName val="фільтр"/>
      <sheetName val="усьго"/>
      <sheetName val="працевлаштовано"/>
      <sheetName val="заява"/>
      <sheetName val="Лист14"/>
      <sheetName val="відмова"/>
      <sheetName val="вереснь"/>
      <sheetName val="вереснь%"/>
      <sheetName val="конвертатор"/>
    </sheetNames>
    <sheetDataSet>
      <sheetData sheetId="0">
        <row r="7">
          <cell r="G7" t="str">
            <v>http://10.1.0.164/dczeias/Lnk.aspx?t=PCCard&amp;c=Edit&amp;n.pc_id={0}&amp;Excel=1</v>
          </cell>
        </row>
        <row r="8">
          <cell r="G8" t="str">
            <v>ПК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к4,44"/>
      <sheetName val="п_1"/>
      <sheetName val="п_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Відібрано записів - 25226"/>
      <sheetName val="Фільтри"/>
      <sheetName val="Sheet3"/>
      <sheetName val="Відібрано записів - 37144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21863-417E-4C43-97FA-ED67E340DCC0}">
  <dimension ref="A1:S9"/>
  <sheetViews>
    <sheetView tabSelected="1" zoomScale="80" zoomScaleNormal="80" zoomScaleSheetLayoutView="75" workbookViewId="0">
      <selection activeCell="E5" sqref="E5:E9"/>
    </sheetView>
  </sheetViews>
  <sheetFormatPr defaultColWidth="9.140625" defaultRowHeight="15" x14ac:dyDescent="0.25"/>
  <cols>
    <col min="1" max="1" width="25.7109375" style="2" customWidth="1"/>
    <col min="2" max="4" width="14.5703125" style="2" customWidth="1"/>
    <col min="5" max="5" width="16.7109375" style="2" customWidth="1"/>
    <col min="6" max="7" width="13.140625" style="2" customWidth="1"/>
    <col min="8" max="8" width="16" style="2" customWidth="1"/>
    <col min="9" max="9" width="18.28515625" style="2" customWidth="1"/>
    <col min="10" max="10" width="24.5703125" style="5" customWidth="1"/>
    <col min="11" max="11" width="22.42578125" style="5" customWidth="1"/>
    <col min="12" max="13" width="17.42578125" style="5" customWidth="1"/>
    <col min="14" max="16384" width="9.140625" style="2"/>
  </cols>
  <sheetData>
    <row r="1" spans="1:19" s="1" customFormat="1" ht="35.25" customHeight="1" x14ac:dyDescent="0.2">
      <c r="B1" s="64" t="s">
        <v>51</v>
      </c>
      <c r="C1" s="64"/>
      <c r="D1" s="64"/>
      <c r="E1" s="64"/>
      <c r="F1" s="64"/>
      <c r="G1" s="64"/>
      <c r="H1" s="64"/>
      <c r="I1" s="64"/>
      <c r="J1" s="20"/>
      <c r="K1" s="20"/>
      <c r="L1" s="65" t="s">
        <v>29</v>
      </c>
      <c r="M1" s="65"/>
    </row>
    <row r="2" spans="1:19" ht="20.25" customHeight="1" x14ac:dyDescent="0.25">
      <c r="A2" s="67"/>
      <c r="B2" s="67" t="s">
        <v>30</v>
      </c>
      <c r="C2" s="67" t="s">
        <v>31</v>
      </c>
      <c r="D2" s="67" t="s">
        <v>32</v>
      </c>
      <c r="E2" s="66" t="s">
        <v>33</v>
      </c>
      <c r="F2" s="67" t="s">
        <v>34</v>
      </c>
      <c r="G2" s="67" t="s">
        <v>35</v>
      </c>
      <c r="H2" s="66" t="s">
        <v>28</v>
      </c>
      <c r="I2" s="66" t="s">
        <v>36</v>
      </c>
      <c r="J2" s="66" t="s">
        <v>37</v>
      </c>
      <c r="K2" s="66" t="s">
        <v>38</v>
      </c>
      <c r="L2" s="66" t="s">
        <v>52</v>
      </c>
      <c r="M2" s="66"/>
    </row>
    <row r="3" spans="1:19" ht="87" customHeight="1" x14ac:dyDescent="0.25">
      <c r="A3" s="67"/>
      <c r="B3" s="67"/>
      <c r="C3" s="67"/>
      <c r="D3" s="67"/>
      <c r="E3" s="66"/>
      <c r="F3" s="67"/>
      <c r="G3" s="67"/>
      <c r="H3" s="66"/>
      <c r="I3" s="66"/>
      <c r="J3" s="66"/>
      <c r="K3" s="66"/>
      <c r="L3" s="21" t="s">
        <v>30</v>
      </c>
      <c r="M3" s="21" t="s">
        <v>39</v>
      </c>
    </row>
    <row r="4" spans="1:19" s="3" customFormat="1" ht="37.5" customHeight="1" x14ac:dyDescent="0.3">
      <c r="A4" s="49" t="s">
        <v>45</v>
      </c>
      <c r="B4" s="37">
        <f>SUM(B5:B9)</f>
        <v>23933</v>
      </c>
      <c r="C4" s="37">
        <f t="shared" ref="C4:M4" si="0">SUM(C5:C9)</f>
        <v>18279</v>
      </c>
      <c r="D4" s="37">
        <f t="shared" si="0"/>
        <v>8265</v>
      </c>
      <c r="E4" s="37">
        <f t="shared" si="0"/>
        <v>806</v>
      </c>
      <c r="F4" s="37">
        <f t="shared" si="0"/>
        <v>1006</v>
      </c>
      <c r="G4" s="37">
        <f t="shared" si="0"/>
        <v>1165</v>
      </c>
      <c r="H4" s="37">
        <f t="shared" si="0"/>
        <v>8765</v>
      </c>
      <c r="I4" s="37">
        <f t="shared" si="0"/>
        <v>1385</v>
      </c>
      <c r="J4" s="37">
        <f t="shared" si="0"/>
        <v>72</v>
      </c>
      <c r="K4" s="37">
        <f t="shared" si="0"/>
        <v>390</v>
      </c>
      <c r="L4" s="37">
        <f t="shared" si="0"/>
        <v>5556</v>
      </c>
      <c r="M4" s="37">
        <f t="shared" si="0"/>
        <v>4762</v>
      </c>
      <c r="O4" s="22"/>
      <c r="P4" s="22"/>
      <c r="R4" s="22"/>
    </row>
    <row r="5" spans="1:19" s="4" customFormat="1" ht="21.75" customHeight="1" x14ac:dyDescent="0.3">
      <c r="A5" s="38" t="s">
        <v>46</v>
      </c>
      <c r="B5" s="39">
        <v>8051</v>
      </c>
      <c r="C5" s="39">
        <v>5434</v>
      </c>
      <c r="D5" s="40">
        <v>2892</v>
      </c>
      <c r="E5" s="40">
        <v>242</v>
      </c>
      <c r="F5" s="40">
        <v>436</v>
      </c>
      <c r="G5" s="40">
        <v>393</v>
      </c>
      <c r="H5" s="40">
        <v>2922</v>
      </c>
      <c r="I5" s="41">
        <v>156</v>
      </c>
      <c r="J5" s="42">
        <v>35</v>
      </c>
      <c r="K5" s="41">
        <v>234</v>
      </c>
      <c r="L5" s="41">
        <v>1757</v>
      </c>
      <c r="M5" s="41">
        <v>1422</v>
      </c>
      <c r="O5" s="22"/>
      <c r="P5" s="22"/>
      <c r="R5" s="22"/>
      <c r="S5" s="3"/>
    </row>
    <row r="6" spans="1:19" s="4" customFormat="1" ht="21.75" customHeight="1" x14ac:dyDescent="0.3">
      <c r="A6" s="38" t="s">
        <v>47</v>
      </c>
      <c r="B6" s="39">
        <v>5147</v>
      </c>
      <c r="C6" s="39">
        <v>4058</v>
      </c>
      <c r="D6" s="40">
        <v>1869</v>
      </c>
      <c r="E6" s="40">
        <v>178</v>
      </c>
      <c r="F6" s="40">
        <v>152</v>
      </c>
      <c r="G6" s="40">
        <v>220</v>
      </c>
      <c r="H6" s="40">
        <v>2571</v>
      </c>
      <c r="I6" s="41">
        <v>226</v>
      </c>
      <c r="J6" s="42">
        <v>20</v>
      </c>
      <c r="K6" s="41">
        <v>26</v>
      </c>
      <c r="L6" s="41">
        <v>1163</v>
      </c>
      <c r="M6" s="41">
        <v>1052</v>
      </c>
      <c r="O6" s="22"/>
      <c r="P6" s="22"/>
      <c r="R6" s="22"/>
      <c r="S6" s="3"/>
    </row>
    <row r="7" spans="1:19" s="4" customFormat="1" ht="21.75" customHeight="1" x14ac:dyDescent="0.3">
      <c r="A7" s="38" t="s">
        <v>48</v>
      </c>
      <c r="B7" s="43">
        <v>5437</v>
      </c>
      <c r="C7" s="43">
        <v>4382</v>
      </c>
      <c r="D7" s="44">
        <v>1529</v>
      </c>
      <c r="E7" s="44">
        <v>143</v>
      </c>
      <c r="F7" s="44">
        <v>125</v>
      </c>
      <c r="G7" s="44">
        <v>190</v>
      </c>
      <c r="H7" s="44">
        <v>1791</v>
      </c>
      <c r="I7" s="45">
        <v>366</v>
      </c>
      <c r="J7" s="46">
        <v>6</v>
      </c>
      <c r="K7" s="45">
        <v>52</v>
      </c>
      <c r="L7" s="45">
        <v>1547</v>
      </c>
      <c r="M7" s="45">
        <v>1272</v>
      </c>
      <c r="O7" s="22"/>
      <c r="P7" s="22"/>
      <c r="R7" s="22"/>
      <c r="S7" s="3"/>
    </row>
    <row r="8" spans="1:19" ht="21.75" customHeight="1" x14ac:dyDescent="0.3">
      <c r="A8" s="38" t="s">
        <v>49</v>
      </c>
      <c r="B8" s="47">
        <v>2781</v>
      </c>
      <c r="C8" s="47">
        <v>2398</v>
      </c>
      <c r="D8" s="47">
        <v>1055</v>
      </c>
      <c r="E8" s="47">
        <v>89</v>
      </c>
      <c r="F8" s="47">
        <v>162</v>
      </c>
      <c r="G8" s="47">
        <v>178</v>
      </c>
      <c r="H8" s="47">
        <v>895</v>
      </c>
      <c r="I8" s="47">
        <v>587</v>
      </c>
      <c r="J8" s="48">
        <v>7</v>
      </c>
      <c r="K8" s="48">
        <v>40</v>
      </c>
      <c r="L8" s="48">
        <v>613</v>
      </c>
      <c r="M8" s="48">
        <v>591</v>
      </c>
      <c r="O8" s="22"/>
      <c r="P8" s="22"/>
      <c r="R8" s="22"/>
      <c r="S8" s="3"/>
    </row>
    <row r="9" spans="1:19" ht="21.75" customHeight="1" x14ac:dyDescent="0.3">
      <c r="A9" s="38" t="s">
        <v>50</v>
      </c>
      <c r="B9" s="47">
        <v>2517</v>
      </c>
      <c r="C9" s="47">
        <v>2007</v>
      </c>
      <c r="D9" s="47">
        <v>920</v>
      </c>
      <c r="E9" s="47">
        <v>154</v>
      </c>
      <c r="F9" s="47">
        <v>131</v>
      </c>
      <c r="G9" s="47">
        <v>184</v>
      </c>
      <c r="H9" s="47">
        <v>586</v>
      </c>
      <c r="I9" s="47">
        <v>50</v>
      </c>
      <c r="J9" s="48">
        <v>4</v>
      </c>
      <c r="K9" s="48">
        <v>38</v>
      </c>
      <c r="L9" s="48">
        <v>476</v>
      </c>
      <c r="M9" s="48">
        <v>425</v>
      </c>
      <c r="O9" s="22"/>
      <c r="P9" s="22"/>
      <c r="R9" s="22"/>
      <c r="S9" s="3"/>
    </row>
  </sheetData>
  <mergeCells count="14">
    <mergeCell ref="A2:A3"/>
    <mergeCell ref="B2:B3"/>
    <mergeCell ref="C2:C3"/>
    <mergeCell ref="D2:D3"/>
    <mergeCell ref="F2:F3"/>
    <mergeCell ref="B1:I1"/>
    <mergeCell ref="L1:M1"/>
    <mergeCell ref="K2:K3"/>
    <mergeCell ref="L2:M2"/>
    <mergeCell ref="E2:E3"/>
    <mergeCell ref="G2:G3"/>
    <mergeCell ref="H2:H3"/>
    <mergeCell ref="I2:I3"/>
    <mergeCell ref="J2:J3"/>
  </mergeCells>
  <printOptions horizontalCentered="1"/>
  <pageMargins left="0" right="0" top="0.46" bottom="0" header="0.56000000000000005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D6F73-53A2-4EC6-A9DD-438EE7C7A71D}">
  <dimension ref="A1:O9"/>
  <sheetViews>
    <sheetView zoomScale="80" zoomScaleNormal="80" zoomScaleSheetLayoutView="75" workbookViewId="0">
      <selection activeCell="H4" sqref="H4:I9"/>
    </sheetView>
  </sheetViews>
  <sheetFormatPr defaultColWidth="9.140625" defaultRowHeight="15" x14ac:dyDescent="0.25"/>
  <cols>
    <col min="1" max="1" width="23" style="2" customWidth="1"/>
    <col min="2" max="2" width="14.5703125" style="2" customWidth="1"/>
    <col min="3" max="3" width="15.85546875" style="2" customWidth="1"/>
    <col min="4" max="4" width="13.85546875" style="2" customWidth="1"/>
    <col min="5" max="5" width="14.42578125" style="2" customWidth="1"/>
    <col min="6" max="7" width="15.85546875" style="2" customWidth="1"/>
    <col min="8" max="9" width="15.85546875" style="5" customWidth="1"/>
    <col min="10" max="16384" width="9.140625" style="2"/>
  </cols>
  <sheetData>
    <row r="1" spans="1:15" s="1" customFormat="1" ht="45" customHeight="1" x14ac:dyDescent="0.2">
      <c r="A1" s="64" t="s">
        <v>53</v>
      </c>
      <c r="B1" s="64"/>
      <c r="C1" s="64"/>
      <c r="D1" s="64"/>
      <c r="E1" s="64"/>
      <c r="F1" s="64"/>
      <c r="G1" s="64"/>
      <c r="H1" s="64"/>
      <c r="I1" s="64"/>
    </row>
    <row r="2" spans="1:15" ht="20.25" customHeight="1" x14ac:dyDescent="0.25">
      <c r="A2" s="67"/>
      <c r="B2" s="67" t="s">
        <v>30</v>
      </c>
      <c r="C2" s="67" t="s">
        <v>39</v>
      </c>
      <c r="D2" s="67" t="s">
        <v>32</v>
      </c>
      <c r="E2" s="67" t="s">
        <v>34</v>
      </c>
      <c r="F2" s="67" t="s">
        <v>35</v>
      </c>
      <c r="G2" s="68" t="s">
        <v>36</v>
      </c>
      <c r="H2" s="68" t="s">
        <v>52</v>
      </c>
      <c r="I2" s="68"/>
    </row>
    <row r="3" spans="1:15" ht="75.599999999999994" customHeight="1" x14ac:dyDescent="0.25">
      <c r="A3" s="67"/>
      <c r="B3" s="67"/>
      <c r="C3" s="67"/>
      <c r="D3" s="67"/>
      <c r="E3" s="67"/>
      <c r="F3" s="67"/>
      <c r="G3" s="68"/>
      <c r="H3" s="23" t="s">
        <v>30</v>
      </c>
      <c r="I3" s="23" t="s">
        <v>39</v>
      </c>
    </row>
    <row r="4" spans="1:15" s="3" customFormat="1" ht="40.5" customHeight="1" x14ac:dyDescent="0.3">
      <c r="A4" s="49" t="s">
        <v>45</v>
      </c>
      <c r="B4" s="37">
        <v>17659</v>
      </c>
      <c r="C4" s="37">
        <v>14418</v>
      </c>
      <c r="D4" s="37">
        <v>5697</v>
      </c>
      <c r="E4" s="37">
        <v>653</v>
      </c>
      <c r="F4" s="52">
        <v>912</v>
      </c>
      <c r="G4" s="52">
        <v>1064</v>
      </c>
      <c r="H4" s="53">
        <v>4514</v>
      </c>
      <c r="I4" s="53">
        <v>3918</v>
      </c>
      <c r="K4" s="22"/>
      <c r="N4" s="22"/>
    </row>
    <row r="5" spans="1:15" s="4" customFormat="1" ht="26.25" customHeight="1" x14ac:dyDescent="0.3">
      <c r="A5" s="38" t="s">
        <v>46</v>
      </c>
      <c r="B5" s="44">
        <v>5703</v>
      </c>
      <c r="C5" s="44">
        <v>4180</v>
      </c>
      <c r="D5" s="44">
        <v>2010</v>
      </c>
      <c r="E5" s="44">
        <v>244</v>
      </c>
      <c r="F5" s="50">
        <v>297</v>
      </c>
      <c r="G5" s="50">
        <v>113</v>
      </c>
      <c r="H5" s="51">
        <v>1354</v>
      </c>
      <c r="I5" s="51">
        <v>1129</v>
      </c>
      <c r="K5" s="22"/>
      <c r="N5" s="22"/>
      <c r="O5" s="3"/>
    </row>
    <row r="6" spans="1:15" s="4" customFormat="1" ht="26.25" customHeight="1" x14ac:dyDescent="0.3">
      <c r="A6" s="38" t="s">
        <v>47</v>
      </c>
      <c r="B6" s="44">
        <v>3811</v>
      </c>
      <c r="C6" s="44">
        <v>3216</v>
      </c>
      <c r="D6" s="44">
        <v>1214</v>
      </c>
      <c r="E6" s="44">
        <v>118</v>
      </c>
      <c r="F6" s="50">
        <v>177</v>
      </c>
      <c r="G6" s="50">
        <v>145</v>
      </c>
      <c r="H6" s="51">
        <v>965</v>
      </c>
      <c r="I6" s="51">
        <v>884</v>
      </c>
      <c r="K6" s="22"/>
      <c r="N6" s="22"/>
      <c r="O6" s="3"/>
    </row>
    <row r="7" spans="1:15" s="4" customFormat="1" ht="26.25" customHeight="1" x14ac:dyDescent="0.3">
      <c r="A7" s="38" t="s">
        <v>48</v>
      </c>
      <c r="B7" s="44">
        <v>4048</v>
      </c>
      <c r="C7" s="44">
        <v>3427</v>
      </c>
      <c r="D7" s="44">
        <v>970</v>
      </c>
      <c r="E7" s="44">
        <v>102</v>
      </c>
      <c r="F7" s="50">
        <v>136</v>
      </c>
      <c r="G7" s="50">
        <v>288</v>
      </c>
      <c r="H7" s="51">
        <v>1279</v>
      </c>
      <c r="I7" s="51">
        <v>1037</v>
      </c>
      <c r="K7" s="22"/>
      <c r="N7" s="22"/>
      <c r="O7" s="3"/>
    </row>
    <row r="8" spans="1:15" ht="26.25" customHeight="1" x14ac:dyDescent="0.3">
      <c r="A8" s="38" t="s">
        <v>49</v>
      </c>
      <c r="B8" s="44">
        <v>2078</v>
      </c>
      <c r="C8" s="44">
        <v>1904</v>
      </c>
      <c r="D8" s="44">
        <v>772</v>
      </c>
      <c r="E8" s="44">
        <v>79</v>
      </c>
      <c r="F8" s="50">
        <v>152</v>
      </c>
      <c r="G8" s="50">
        <v>477</v>
      </c>
      <c r="H8" s="51">
        <v>521</v>
      </c>
      <c r="I8" s="51">
        <v>504</v>
      </c>
      <c r="K8" s="22"/>
      <c r="N8" s="22"/>
      <c r="O8" s="3"/>
    </row>
    <row r="9" spans="1:15" ht="26.25" customHeight="1" x14ac:dyDescent="0.3">
      <c r="A9" s="38" t="s">
        <v>50</v>
      </c>
      <c r="B9" s="44">
        <v>2019</v>
      </c>
      <c r="C9" s="44">
        <v>1691</v>
      </c>
      <c r="D9" s="44">
        <v>731</v>
      </c>
      <c r="E9" s="44">
        <v>110</v>
      </c>
      <c r="F9" s="50">
        <v>150</v>
      </c>
      <c r="G9" s="50">
        <v>41</v>
      </c>
      <c r="H9" s="51">
        <v>395</v>
      </c>
      <c r="I9" s="51">
        <v>364</v>
      </c>
      <c r="K9" s="22"/>
      <c r="N9" s="22"/>
      <c r="O9" s="3"/>
    </row>
  </sheetData>
  <mergeCells count="9">
    <mergeCell ref="A1:I1"/>
    <mergeCell ref="A2:A3"/>
    <mergeCell ref="B2:B3"/>
    <mergeCell ref="C2:C3"/>
    <mergeCell ref="D2:D3"/>
    <mergeCell ref="E2:E3"/>
    <mergeCell ref="F2:F3"/>
    <mergeCell ref="G2:G3"/>
    <mergeCell ref="H2:I2"/>
  </mergeCells>
  <printOptions horizontalCentered="1"/>
  <pageMargins left="0" right="0" top="0.47244094488188981" bottom="0" header="0.55118110236220474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055B7-F1D9-4D12-9C28-851DBF9010E8}">
  <dimension ref="A1:O9"/>
  <sheetViews>
    <sheetView zoomScale="80" zoomScaleNormal="80" zoomScaleSheetLayoutView="75" workbookViewId="0">
      <selection activeCell="H4" sqref="H4:I9"/>
    </sheetView>
  </sheetViews>
  <sheetFormatPr defaultColWidth="9.140625" defaultRowHeight="15" x14ac:dyDescent="0.25"/>
  <cols>
    <col min="1" max="1" width="22" style="2" customWidth="1"/>
    <col min="2" max="2" width="15" style="2" customWidth="1"/>
    <col min="3" max="4" width="16" style="2" customWidth="1"/>
    <col min="5" max="5" width="14" style="2" customWidth="1"/>
    <col min="6" max="6" width="13.85546875" style="2" customWidth="1"/>
    <col min="7" max="7" width="16" style="2" customWidth="1"/>
    <col min="8" max="9" width="16" style="5" customWidth="1"/>
    <col min="10" max="16384" width="9.140625" style="2"/>
  </cols>
  <sheetData>
    <row r="1" spans="1:15" s="1" customFormat="1" ht="45" customHeight="1" x14ac:dyDescent="0.2">
      <c r="A1" s="64" t="s">
        <v>54</v>
      </c>
      <c r="B1" s="64"/>
      <c r="C1" s="64"/>
      <c r="D1" s="64"/>
      <c r="E1" s="64"/>
      <c r="F1" s="64"/>
      <c r="G1" s="64"/>
      <c r="H1" s="64"/>
      <c r="I1" s="64"/>
    </row>
    <row r="2" spans="1:15" ht="20.25" customHeight="1" x14ac:dyDescent="0.25">
      <c r="A2" s="67"/>
      <c r="B2" s="67" t="s">
        <v>30</v>
      </c>
      <c r="C2" s="67" t="s">
        <v>39</v>
      </c>
      <c r="D2" s="67" t="s">
        <v>32</v>
      </c>
      <c r="E2" s="67" t="s">
        <v>34</v>
      </c>
      <c r="F2" s="67" t="s">
        <v>35</v>
      </c>
      <c r="G2" s="66" t="s">
        <v>36</v>
      </c>
      <c r="H2" s="66" t="s">
        <v>52</v>
      </c>
      <c r="I2" s="66"/>
    </row>
    <row r="3" spans="1:15" ht="75.599999999999994" customHeight="1" x14ac:dyDescent="0.25">
      <c r="A3" s="67"/>
      <c r="B3" s="67"/>
      <c r="C3" s="67"/>
      <c r="D3" s="67"/>
      <c r="E3" s="67"/>
      <c r="F3" s="67"/>
      <c r="G3" s="66"/>
      <c r="H3" s="21" t="s">
        <v>30</v>
      </c>
      <c r="I3" s="21" t="s">
        <v>39</v>
      </c>
    </row>
    <row r="4" spans="1:15" s="3" customFormat="1" ht="39" customHeight="1" x14ac:dyDescent="0.3">
      <c r="A4" s="49" t="s">
        <v>45</v>
      </c>
      <c r="B4" s="37">
        <v>5002</v>
      </c>
      <c r="C4" s="37">
        <v>3836</v>
      </c>
      <c r="D4" s="37">
        <v>1777</v>
      </c>
      <c r="E4" s="37">
        <v>58</v>
      </c>
      <c r="F4" s="52">
        <v>273</v>
      </c>
      <c r="G4" s="52">
        <v>188</v>
      </c>
      <c r="H4" s="53">
        <v>913</v>
      </c>
      <c r="I4" s="53">
        <v>767</v>
      </c>
      <c r="K4" s="22"/>
      <c r="N4" s="22"/>
    </row>
    <row r="5" spans="1:15" s="4" customFormat="1" ht="24" customHeight="1" x14ac:dyDescent="0.3">
      <c r="A5" s="38" t="s">
        <v>46</v>
      </c>
      <c r="B5" s="44">
        <v>1794</v>
      </c>
      <c r="C5" s="44">
        <v>1242</v>
      </c>
      <c r="D5" s="44">
        <v>716</v>
      </c>
      <c r="E5" s="44">
        <v>29</v>
      </c>
      <c r="F5" s="44">
        <v>96</v>
      </c>
      <c r="G5" s="45">
        <v>29</v>
      </c>
      <c r="H5" s="45">
        <v>303</v>
      </c>
      <c r="I5" s="45">
        <v>243</v>
      </c>
      <c r="K5" s="22"/>
      <c r="N5" s="22"/>
      <c r="O5" s="3"/>
    </row>
    <row r="6" spans="1:15" s="4" customFormat="1" ht="24" customHeight="1" x14ac:dyDescent="0.3">
      <c r="A6" s="38" t="s">
        <v>47</v>
      </c>
      <c r="B6" s="44">
        <v>1021</v>
      </c>
      <c r="C6" s="44">
        <v>783</v>
      </c>
      <c r="D6" s="44">
        <v>385</v>
      </c>
      <c r="E6" s="44">
        <v>5</v>
      </c>
      <c r="F6" s="44">
        <v>48</v>
      </c>
      <c r="G6" s="45">
        <v>35</v>
      </c>
      <c r="H6" s="45">
        <v>178</v>
      </c>
      <c r="I6" s="45">
        <v>151</v>
      </c>
      <c r="K6" s="22"/>
      <c r="N6" s="22"/>
      <c r="O6" s="3"/>
    </row>
    <row r="7" spans="1:15" s="4" customFormat="1" ht="24" customHeight="1" x14ac:dyDescent="0.3">
      <c r="A7" s="38" t="s">
        <v>48</v>
      </c>
      <c r="B7" s="44">
        <v>1026</v>
      </c>
      <c r="C7" s="44">
        <v>812</v>
      </c>
      <c r="D7" s="44">
        <v>294</v>
      </c>
      <c r="E7" s="44">
        <v>2</v>
      </c>
      <c r="F7" s="44">
        <v>41</v>
      </c>
      <c r="G7" s="45">
        <v>26</v>
      </c>
      <c r="H7" s="45">
        <v>211</v>
      </c>
      <c r="I7" s="45">
        <v>167</v>
      </c>
      <c r="K7" s="22"/>
      <c r="N7" s="22"/>
      <c r="O7" s="3"/>
    </row>
    <row r="8" spans="1:15" ht="24" customHeight="1" x14ac:dyDescent="0.3">
      <c r="A8" s="38" t="s">
        <v>49</v>
      </c>
      <c r="B8" s="54">
        <v>608</v>
      </c>
      <c r="C8" s="54">
        <v>545</v>
      </c>
      <c r="D8" s="54">
        <v>199</v>
      </c>
      <c r="E8" s="54">
        <v>6</v>
      </c>
      <c r="F8" s="54">
        <v>42</v>
      </c>
      <c r="G8" s="54">
        <v>93</v>
      </c>
      <c r="H8" s="55">
        <v>128</v>
      </c>
      <c r="I8" s="55">
        <v>123</v>
      </c>
      <c r="K8" s="22"/>
      <c r="N8" s="22"/>
      <c r="O8" s="3"/>
    </row>
    <row r="9" spans="1:15" ht="24" customHeight="1" x14ac:dyDescent="0.3">
      <c r="A9" s="38" t="s">
        <v>50</v>
      </c>
      <c r="B9" s="54">
        <v>553</v>
      </c>
      <c r="C9" s="54">
        <v>454</v>
      </c>
      <c r="D9" s="54">
        <v>183</v>
      </c>
      <c r="E9" s="54">
        <v>16</v>
      </c>
      <c r="F9" s="54">
        <v>46</v>
      </c>
      <c r="G9" s="54">
        <v>5</v>
      </c>
      <c r="H9" s="55">
        <v>93</v>
      </c>
      <c r="I9" s="55">
        <v>83</v>
      </c>
      <c r="K9" s="22"/>
      <c r="N9" s="22"/>
      <c r="O9" s="3"/>
    </row>
  </sheetData>
  <mergeCells count="9">
    <mergeCell ref="F2:F3"/>
    <mergeCell ref="G2:G3"/>
    <mergeCell ref="H2:I2"/>
    <mergeCell ref="A1:I1"/>
    <mergeCell ref="A2:A3"/>
    <mergeCell ref="B2:B3"/>
    <mergeCell ref="C2:C3"/>
    <mergeCell ref="D2:D3"/>
    <mergeCell ref="E2:E3"/>
  </mergeCells>
  <printOptions horizontalCentered="1"/>
  <pageMargins left="0" right="0" top="0.47244094488188981" bottom="0" header="0.55118110236220474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49E64-E429-4165-88F7-B8B6C5A334C6}">
  <dimension ref="A1:P9"/>
  <sheetViews>
    <sheetView zoomScale="80" zoomScaleNormal="80" zoomScaleSheetLayoutView="75" workbookViewId="0">
      <selection activeCell="I4" sqref="I4:I9"/>
    </sheetView>
  </sheetViews>
  <sheetFormatPr defaultColWidth="9.140625" defaultRowHeight="15" x14ac:dyDescent="0.25"/>
  <cols>
    <col min="1" max="1" width="21.42578125" style="2" customWidth="1"/>
    <col min="2" max="2" width="13.140625" style="2" customWidth="1"/>
    <col min="3" max="3" width="14.5703125" style="2" customWidth="1"/>
    <col min="4" max="4" width="12.7109375" style="2" customWidth="1"/>
    <col min="5" max="5" width="11.28515625" style="2" customWidth="1"/>
    <col min="6" max="6" width="13.140625" style="2" customWidth="1"/>
    <col min="7" max="7" width="15.7109375" style="2" customWidth="1"/>
    <col min="8" max="8" width="23.42578125" style="2" customWidth="1"/>
    <col min="9" max="9" width="13.28515625" style="5" customWidth="1"/>
    <col min="10" max="10" width="14.5703125" style="5" customWidth="1"/>
    <col min="11" max="16384" width="9.140625" style="2"/>
  </cols>
  <sheetData>
    <row r="1" spans="1:16" s="1" customFormat="1" ht="45" customHeight="1" x14ac:dyDescent="0.2">
      <c r="A1" s="64" t="s">
        <v>55</v>
      </c>
      <c r="B1" s="64"/>
      <c r="C1" s="64"/>
      <c r="D1" s="64"/>
      <c r="E1" s="64"/>
      <c r="F1" s="64"/>
      <c r="G1" s="64"/>
      <c r="H1" s="64"/>
      <c r="I1" s="64"/>
      <c r="J1" s="64"/>
    </row>
    <row r="2" spans="1:16" ht="20.25" customHeight="1" x14ac:dyDescent="0.25">
      <c r="A2" s="67"/>
      <c r="B2" s="67" t="s">
        <v>30</v>
      </c>
      <c r="C2" s="67" t="s">
        <v>39</v>
      </c>
      <c r="D2" s="67" t="s">
        <v>32</v>
      </c>
      <c r="E2" s="67" t="s">
        <v>34</v>
      </c>
      <c r="F2" s="67" t="s">
        <v>35</v>
      </c>
      <c r="G2" s="66" t="s">
        <v>36</v>
      </c>
      <c r="H2" s="69" t="s">
        <v>37</v>
      </c>
      <c r="I2" s="66" t="s">
        <v>52</v>
      </c>
      <c r="J2" s="66"/>
    </row>
    <row r="3" spans="1:16" ht="96" customHeight="1" x14ac:dyDescent="0.25">
      <c r="A3" s="67"/>
      <c r="B3" s="67"/>
      <c r="C3" s="67"/>
      <c r="D3" s="67"/>
      <c r="E3" s="67"/>
      <c r="F3" s="67"/>
      <c r="G3" s="66"/>
      <c r="H3" s="70"/>
      <c r="I3" s="21" t="s">
        <v>30</v>
      </c>
      <c r="J3" s="21" t="s">
        <v>39</v>
      </c>
    </row>
    <row r="4" spans="1:16" s="3" customFormat="1" ht="42.75" customHeight="1" x14ac:dyDescent="0.3">
      <c r="A4" s="49" t="s">
        <v>45</v>
      </c>
      <c r="B4" s="37">
        <v>1284</v>
      </c>
      <c r="C4" s="37">
        <v>1185</v>
      </c>
      <c r="D4" s="37">
        <v>325</v>
      </c>
      <c r="E4" s="37">
        <v>20</v>
      </c>
      <c r="F4" s="52">
        <v>61</v>
      </c>
      <c r="G4" s="52">
        <v>81</v>
      </c>
      <c r="H4" s="37">
        <v>72</v>
      </c>
      <c r="I4" s="53">
        <v>293</v>
      </c>
      <c r="J4" s="53">
        <v>275</v>
      </c>
      <c r="L4" s="22"/>
      <c r="O4" s="22"/>
    </row>
    <row r="5" spans="1:16" s="4" customFormat="1" ht="26.25" customHeight="1" x14ac:dyDescent="0.3">
      <c r="A5" s="38" t="s">
        <v>46</v>
      </c>
      <c r="B5" s="44">
        <v>421</v>
      </c>
      <c r="C5" s="44">
        <v>374</v>
      </c>
      <c r="D5" s="44">
        <v>108</v>
      </c>
      <c r="E5" s="44">
        <v>8</v>
      </c>
      <c r="F5" s="44">
        <v>16</v>
      </c>
      <c r="G5" s="45">
        <v>9</v>
      </c>
      <c r="H5" s="44">
        <v>35</v>
      </c>
      <c r="I5" s="45">
        <v>105</v>
      </c>
      <c r="J5" s="45">
        <v>94</v>
      </c>
      <c r="L5" s="22"/>
      <c r="O5" s="22"/>
      <c r="P5" s="3"/>
    </row>
    <row r="6" spans="1:16" s="4" customFormat="1" ht="26.25" customHeight="1" x14ac:dyDescent="0.3">
      <c r="A6" s="38" t="s">
        <v>47</v>
      </c>
      <c r="B6" s="44">
        <v>260</v>
      </c>
      <c r="C6" s="44">
        <v>238</v>
      </c>
      <c r="D6" s="44">
        <v>83</v>
      </c>
      <c r="E6" s="44">
        <v>4</v>
      </c>
      <c r="F6" s="44">
        <v>26</v>
      </c>
      <c r="G6" s="45">
        <v>13</v>
      </c>
      <c r="H6" s="44">
        <v>20</v>
      </c>
      <c r="I6" s="45">
        <v>56</v>
      </c>
      <c r="J6" s="45">
        <v>55</v>
      </c>
      <c r="L6" s="22"/>
      <c r="O6" s="22"/>
      <c r="P6" s="3"/>
    </row>
    <row r="7" spans="1:16" s="4" customFormat="1" ht="26.25" customHeight="1" x14ac:dyDescent="0.3">
      <c r="A7" s="38" t="s">
        <v>48</v>
      </c>
      <c r="B7" s="44">
        <v>276</v>
      </c>
      <c r="C7" s="44">
        <v>262</v>
      </c>
      <c r="D7" s="44">
        <v>47</v>
      </c>
      <c r="E7" s="44">
        <v>4</v>
      </c>
      <c r="F7" s="44">
        <v>6</v>
      </c>
      <c r="G7" s="45">
        <v>14</v>
      </c>
      <c r="H7" s="44">
        <v>6</v>
      </c>
      <c r="I7" s="45">
        <v>73</v>
      </c>
      <c r="J7" s="45">
        <v>69</v>
      </c>
      <c r="L7" s="22"/>
      <c r="O7" s="22"/>
      <c r="P7" s="3"/>
    </row>
    <row r="8" spans="1:16" ht="26.25" customHeight="1" x14ac:dyDescent="0.3">
      <c r="A8" s="38" t="s">
        <v>49</v>
      </c>
      <c r="B8" s="63">
        <v>196</v>
      </c>
      <c r="C8" s="63">
        <v>193</v>
      </c>
      <c r="D8" s="63">
        <v>50</v>
      </c>
      <c r="E8" s="63">
        <v>2</v>
      </c>
      <c r="F8" s="63">
        <v>4</v>
      </c>
      <c r="G8" s="63">
        <v>42</v>
      </c>
      <c r="H8" s="63">
        <v>7</v>
      </c>
      <c r="I8" s="51">
        <v>43</v>
      </c>
      <c r="J8" s="51">
        <v>43</v>
      </c>
      <c r="L8" s="22"/>
      <c r="O8" s="22"/>
      <c r="P8" s="3"/>
    </row>
    <row r="9" spans="1:16" ht="26.25" customHeight="1" x14ac:dyDescent="0.3">
      <c r="A9" s="38" t="s">
        <v>50</v>
      </c>
      <c r="B9" s="63">
        <v>131</v>
      </c>
      <c r="C9" s="63">
        <v>118</v>
      </c>
      <c r="D9" s="63">
        <v>37</v>
      </c>
      <c r="E9" s="63">
        <v>2</v>
      </c>
      <c r="F9" s="63">
        <v>9</v>
      </c>
      <c r="G9" s="63">
        <v>3</v>
      </c>
      <c r="H9" s="63">
        <v>4</v>
      </c>
      <c r="I9" s="51">
        <v>16</v>
      </c>
      <c r="J9" s="51">
        <v>14</v>
      </c>
      <c r="L9" s="22"/>
      <c r="O9" s="22"/>
      <c r="P9" s="3"/>
    </row>
  </sheetData>
  <mergeCells count="10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J2"/>
  </mergeCells>
  <printOptions horizontalCentered="1"/>
  <pageMargins left="0" right="0" top="0.47244094488188981" bottom="0" header="0.55118110236220474" footer="0"/>
  <pageSetup paperSize="9" scale="9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E08B6-1B0F-4E25-87A0-B1F444FFA3CD}">
  <dimension ref="A1:N64"/>
  <sheetViews>
    <sheetView zoomScale="80" zoomScaleNormal="80" zoomScaleSheetLayoutView="90" workbookViewId="0">
      <selection activeCell="H4" sqref="H4:H9"/>
    </sheetView>
  </sheetViews>
  <sheetFormatPr defaultColWidth="9.140625" defaultRowHeight="14.25" x14ac:dyDescent="0.2"/>
  <cols>
    <col min="1" max="1" width="21.140625" style="31" customWidth="1"/>
    <col min="2" max="2" width="13.42578125" style="31" customWidth="1"/>
    <col min="3" max="3" width="15" style="31" customWidth="1"/>
    <col min="4" max="4" width="12.140625" style="31" customWidth="1"/>
    <col min="5" max="5" width="19.5703125" style="31" customWidth="1"/>
    <col min="6" max="6" width="18.5703125" style="31" customWidth="1"/>
    <col min="7" max="7" width="12.28515625" style="31" customWidth="1"/>
    <col min="8" max="8" width="10.7109375" style="31" customWidth="1"/>
    <col min="9" max="9" width="16.28515625" style="31" customWidth="1"/>
    <col min="10" max="11" width="12.28515625" style="31" customWidth="1"/>
    <col min="12" max="16384" width="9.140625" style="31"/>
  </cols>
  <sheetData>
    <row r="1" spans="1:14" s="24" customFormat="1" ht="45" customHeight="1" x14ac:dyDescent="0.25">
      <c r="A1" s="71" t="s">
        <v>56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4" s="25" customFormat="1" ht="21" customHeight="1" x14ac:dyDescent="0.2">
      <c r="A2" s="72"/>
      <c r="B2" s="73" t="s">
        <v>30</v>
      </c>
      <c r="C2" s="67" t="s">
        <v>39</v>
      </c>
      <c r="D2" s="73" t="s">
        <v>32</v>
      </c>
      <c r="E2" s="73" t="s">
        <v>42</v>
      </c>
      <c r="F2" s="73"/>
      <c r="G2" s="73" t="s">
        <v>41</v>
      </c>
      <c r="H2" s="73" t="s">
        <v>40</v>
      </c>
      <c r="I2" s="68" t="s">
        <v>36</v>
      </c>
      <c r="J2" s="74" t="s">
        <v>52</v>
      </c>
      <c r="K2" s="74"/>
    </row>
    <row r="3" spans="1:14" s="27" customFormat="1" ht="131.25" customHeight="1" x14ac:dyDescent="0.2">
      <c r="A3" s="72"/>
      <c r="B3" s="73"/>
      <c r="C3" s="67"/>
      <c r="D3" s="73"/>
      <c r="E3" s="35" t="s">
        <v>44</v>
      </c>
      <c r="F3" s="35" t="s">
        <v>43</v>
      </c>
      <c r="G3" s="73"/>
      <c r="H3" s="73"/>
      <c r="I3" s="68"/>
      <c r="J3" s="26" t="s">
        <v>30</v>
      </c>
      <c r="K3" s="26" t="s">
        <v>31</v>
      </c>
    </row>
    <row r="4" spans="1:14" s="28" customFormat="1" ht="33.75" customHeight="1" x14ac:dyDescent="0.2">
      <c r="A4" s="49" t="s">
        <v>45</v>
      </c>
      <c r="B4" s="56">
        <v>3655</v>
      </c>
      <c r="C4" s="57">
        <v>2940</v>
      </c>
      <c r="D4" s="57">
        <v>1252</v>
      </c>
      <c r="E4" s="57">
        <v>46</v>
      </c>
      <c r="F4" s="57">
        <v>390</v>
      </c>
      <c r="G4" s="57">
        <v>147</v>
      </c>
      <c r="H4" s="57">
        <v>153</v>
      </c>
      <c r="I4" s="57">
        <v>79</v>
      </c>
      <c r="J4" s="57">
        <v>1194</v>
      </c>
      <c r="K4" s="57">
        <v>924</v>
      </c>
      <c r="N4" s="36"/>
    </row>
    <row r="5" spans="1:14" s="29" customFormat="1" ht="24" customHeight="1" x14ac:dyDescent="0.25">
      <c r="A5" s="38" t="s">
        <v>46</v>
      </c>
      <c r="B5" s="58">
        <v>1279</v>
      </c>
      <c r="C5" s="59">
        <v>948</v>
      </c>
      <c r="D5" s="60">
        <v>556</v>
      </c>
      <c r="E5" s="60">
        <v>4</v>
      </c>
      <c r="F5" s="61">
        <v>234</v>
      </c>
      <c r="G5" s="61">
        <v>54</v>
      </c>
      <c r="H5" s="61">
        <v>64</v>
      </c>
      <c r="I5" s="61">
        <v>26</v>
      </c>
      <c r="J5" s="61">
        <v>353</v>
      </c>
      <c r="K5" s="62">
        <v>259</v>
      </c>
      <c r="N5" s="36"/>
    </row>
    <row r="6" spans="1:14" s="30" customFormat="1" ht="24" customHeight="1" x14ac:dyDescent="0.2">
      <c r="A6" s="38" t="s">
        <v>47</v>
      </c>
      <c r="B6" s="58">
        <v>375</v>
      </c>
      <c r="C6" s="59">
        <v>302</v>
      </c>
      <c r="D6" s="60">
        <v>121</v>
      </c>
      <c r="E6" s="60">
        <v>9</v>
      </c>
      <c r="F6" s="61">
        <v>26</v>
      </c>
      <c r="G6" s="61">
        <v>7</v>
      </c>
      <c r="H6" s="61">
        <v>7</v>
      </c>
      <c r="I6" s="61">
        <v>8</v>
      </c>
      <c r="J6" s="61">
        <v>124</v>
      </c>
      <c r="K6" s="62">
        <v>107</v>
      </c>
      <c r="N6" s="36"/>
    </row>
    <row r="7" spans="1:14" s="29" customFormat="1" ht="24" customHeight="1" x14ac:dyDescent="0.25">
      <c r="A7" s="38" t="s">
        <v>48</v>
      </c>
      <c r="B7" s="58">
        <v>1159</v>
      </c>
      <c r="C7" s="59">
        <v>978</v>
      </c>
      <c r="D7" s="60">
        <v>273</v>
      </c>
      <c r="E7" s="60">
        <v>23</v>
      </c>
      <c r="F7" s="61">
        <v>52</v>
      </c>
      <c r="G7" s="61">
        <v>33</v>
      </c>
      <c r="H7" s="61">
        <v>15</v>
      </c>
      <c r="I7" s="61">
        <v>24</v>
      </c>
      <c r="J7" s="61">
        <v>488</v>
      </c>
      <c r="K7" s="62">
        <v>351</v>
      </c>
      <c r="N7" s="36"/>
    </row>
    <row r="8" spans="1:14" s="29" customFormat="1" ht="24" customHeight="1" x14ac:dyDescent="0.25">
      <c r="A8" s="38" t="s">
        <v>49</v>
      </c>
      <c r="B8" s="58">
        <v>284</v>
      </c>
      <c r="C8" s="59">
        <v>262</v>
      </c>
      <c r="D8" s="60">
        <v>131</v>
      </c>
      <c r="E8" s="60">
        <v>0</v>
      </c>
      <c r="F8" s="61">
        <v>40</v>
      </c>
      <c r="G8" s="61">
        <v>25</v>
      </c>
      <c r="H8" s="61">
        <v>9</v>
      </c>
      <c r="I8" s="61">
        <v>19</v>
      </c>
      <c r="J8" s="61">
        <v>95</v>
      </c>
      <c r="K8" s="62">
        <v>88</v>
      </c>
      <c r="N8" s="36"/>
    </row>
    <row r="9" spans="1:14" s="29" customFormat="1" ht="24" customHeight="1" x14ac:dyDescent="0.25">
      <c r="A9" s="38" t="s">
        <v>50</v>
      </c>
      <c r="B9" s="58">
        <v>558</v>
      </c>
      <c r="C9" s="59">
        <v>450</v>
      </c>
      <c r="D9" s="60">
        <v>171</v>
      </c>
      <c r="E9" s="60">
        <v>10</v>
      </c>
      <c r="F9" s="61">
        <v>38</v>
      </c>
      <c r="G9" s="61">
        <v>28</v>
      </c>
      <c r="H9" s="61">
        <v>58</v>
      </c>
      <c r="I9" s="61">
        <v>2</v>
      </c>
      <c r="J9" s="61">
        <v>134</v>
      </c>
      <c r="K9" s="62">
        <v>119</v>
      </c>
      <c r="N9" s="36"/>
    </row>
    <row r="10" spans="1:14" ht="15" x14ac:dyDescent="0.25">
      <c r="A10" s="32"/>
      <c r="B10" s="32"/>
      <c r="C10" s="32"/>
      <c r="D10" s="32"/>
      <c r="E10" s="32"/>
      <c r="F10" s="32"/>
      <c r="G10" s="33"/>
      <c r="H10" s="33"/>
      <c r="I10" s="33"/>
      <c r="J10" s="33"/>
      <c r="K10" s="34"/>
    </row>
    <row r="11" spans="1:14" ht="15" x14ac:dyDescent="0.25">
      <c r="A11" s="32"/>
      <c r="B11" s="32"/>
      <c r="C11" s="32"/>
      <c r="D11" s="32"/>
      <c r="E11" s="32"/>
      <c r="F11" s="32"/>
      <c r="G11" s="33"/>
      <c r="H11" s="33"/>
      <c r="I11" s="33"/>
      <c r="J11" s="33"/>
      <c r="K11" s="34"/>
    </row>
    <row r="12" spans="1:14" x14ac:dyDescent="0.2">
      <c r="A12" s="32"/>
      <c r="B12" s="32"/>
      <c r="C12" s="32"/>
      <c r="D12" s="32"/>
      <c r="E12" s="32"/>
      <c r="F12" s="32"/>
      <c r="G12" s="33"/>
      <c r="H12" s="33"/>
      <c r="I12" s="33"/>
      <c r="J12" s="33"/>
      <c r="K12" s="33"/>
    </row>
    <row r="13" spans="1:14" x14ac:dyDescent="0.2">
      <c r="G13" s="33"/>
      <c r="H13" s="33"/>
      <c r="I13" s="33"/>
      <c r="J13" s="33"/>
      <c r="K13" s="33"/>
    </row>
    <row r="14" spans="1:14" x14ac:dyDescent="0.2">
      <c r="G14" s="33"/>
      <c r="H14" s="33"/>
      <c r="I14" s="33"/>
      <c r="J14" s="33"/>
      <c r="K14" s="33"/>
    </row>
    <row r="15" spans="1:14" x14ac:dyDescent="0.2">
      <c r="G15" s="33"/>
      <c r="H15" s="33"/>
      <c r="I15" s="33"/>
      <c r="J15" s="33"/>
      <c r="K15" s="33"/>
    </row>
    <row r="16" spans="1:14" x14ac:dyDescent="0.2">
      <c r="G16" s="33"/>
      <c r="H16" s="33"/>
      <c r="I16" s="33"/>
      <c r="J16" s="33"/>
      <c r="K16" s="33"/>
    </row>
    <row r="17" spans="7:11" x14ac:dyDescent="0.2">
      <c r="G17" s="33"/>
      <c r="H17" s="33"/>
      <c r="I17" s="33"/>
      <c r="J17" s="33"/>
      <c r="K17" s="33"/>
    </row>
    <row r="18" spans="7:11" x14ac:dyDescent="0.2">
      <c r="G18" s="33"/>
      <c r="H18" s="33"/>
      <c r="I18" s="33"/>
      <c r="J18" s="33"/>
      <c r="K18" s="33"/>
    </row>
    <row r="19" spans="7:11" x14ac:dyDescent="0.2">
      <c r="G19" s="33"/>
      <c r="H19" s="33"/>
      <c r="I19" s="33"/>
      <c r="J19" s="33"/>
      <c r="K19" s="33"/>
    </row>
    <row r="20" spans="7:11" x14ac:dyDescent="0.2">
      <c r="G20" s="33"/>
      <c r="H20" s="33"/>
      <c r="I20" s="33"/>
      <c r="J20" s="33"/>
      <c r="K20" s="33"/>
    </row>
    <row r="21" spans="7:11" x14ac:dyDescent="0.2">
      <c r="G21" s="33"/>
      <c r="H21" s="33"/>
      <c r="I21" s="33"/>
      <c r="J21" s="33"/>
      <c r="K21" s="33"/>
    </row>
    <row r="22" spans="7:11" x14ac:dyDescent="0.2">
      <c r="G22" s="33"/>
      <c r="H22" s="33"/>
      <c r="I22" s="33"/>
      <c r="J22" s="33"/>
      <c r="K22" s="33"/>
    </row>
    <row r="23" spans="7:11" x14ac:dyDescent="0.2">
      <c r="G23" s="33"/>
      <c r="H23" s="33"/>
      <c r="I23" s="33"/>
      <c r="J23" s="33"/>
      <c r="K23" s="33"/>
    </row>
    <row r="24" spans="7:11" x14ac:dyDescent="0.2">
      <c r="G24" s="33"/>
      <c r="H24" s="33"/>
      <c r="I24" s="33"/>
      <c r="J24" s="33"/>
      <c r="K24" s="33"/>
    </row>
    <row r="25" spans="7:11" x14ac:dyDescent="0.2">
      <c r="G25" s="33"/>
      <c r="H25" s="33"/>
      <c r="I25" s="33"/>
      <c r="J25" s="33"/>
      <c r="K25" s="33"/>
    </row>
    <row r="26" spans="7:11" x14ac:dyDescent="0.2">
      <c r="G26" s="33"/>
      <c r="H26" s="33"/>
      <c r="I26" s="33"/>
      <c r="J26" s="33"/>
      <c r="K26" s="33"/>
    </row>
    <row r="27" spans="7:11" x14ac:dyDescent="0.2">
      <c r="G27" s="33"/>
      <c r="H27" s="33"/>
      <c r="I27" s="33"/>
      <c r="J27" s="33"/>
      <c r="K27" s="33"/>
    </row>
    <row r="28" spans="7:11" x14ac:dyDescent="0.2">
      <c r="G28" s="33"/>
      <c r="H28" s="33"/>
      <c r="I28" s="33"/>
      <c r="J28" s="33"/>
      <c r="K28" s="33"/>
    </row>
    <row r="29" spans="7:11" x14ac:dyDescent="0.2">
      <c r="G29" s="33"/>
      <c r="H29" s="33"/>
      <c r="I29" s="33"/>
      <c r="J29" s="33"/>
      <c r="K29" s="33"/>
    </row>
    <row r="30" spans="7:11" x14ac:dyDescent="0.2">
      <c r="G30" s="33"/>
      <c r="H30" s="33"/>
      <c r="I30" s="33"/>
      <c r="J30" s="33"/>
      <c r="K30" s="33"/>
    </row>
    <row r="31" spans="7:11" x14ac:dyDescent="0.2">
      <c r="G31" s="33"/>
      <c r="H31" s="33"/>
      <c r="I31" s="33"/>
      <c r="J31" s="33"/>
      <c r="K31" s="33"/>
    </row>
    <row r="32" spans="7:11" x14ac:dyDescent="0.2">
      <c r="G32" s="33"/>
      <c r="H32" s="33"/>
      <c r="I32" s="33"/>
      <c r="J32" s="33"/>
      <c r="K32" s="33"/>
    </row>
    <row r="33" spans="7:11" x14ac:dyDescent="0.2">
      <c r="G33" s="33"/>
      <c r="H33" s="33"/>
      <c r="I33" s="33"/>
      <c r="J33" s="33"/>
      <c r="K33" s="33"/>
    </row>
    <row r="34" spans="7:11" x14ac:dyDescent="0.2">
      <c r="G34" s="33"/>
      <c r="H34" s="33"/>
      <c r="I34" s="33"/>
      <c r="J34" s="33"/>
      <c r="K34" s="33"/>
    </row>
    <row r="35" spans="7:11" x14ac:dyDescent="0.2">
      <c r="G35" s="33"/>
      <c r="H35" s="33"/>
      <c r="I35" s="33"/>
      <c r="J35" s="33"/>
      <c r="K35" s="33"/>
    </row>
    <row r="36" spans="7:11" x14ac:dyDescent="0.2">
      <c r="G36" s="33"/>
      <c r="H36" s="33"/>
      <c r="I36" s="33"/>
      <c r="J36" s="33"/>
      <c r="K36" s="33"/>
    </row>
    <row r="37" spans="7:11" x14ac:dyDescent="0.2">
      <c r="G37" s="33"/>
      <c r="H37" s="33"/>
      <c r="I37" s="33"/>
      <c r="J37" s="33"/>
      <c r="K37" s="33"/>
    </row>
    <row r="38" spans="7:11" x14ac:dyDescent="0.2">
      <c r="G38" s="33"/>
      <c r="H38" s="33"/>
      <c r="I38" s="33"/>
      <c r="J38" s="33"/>
      <c r="K38" s="33"/>
    </row>
    <row r="39" spans="7:11" x14ac:dyDescent="0.2">
      <c r="G39" s="33"/>
      <c r="H39" s="33"/>
      <c r="I39" s="33"/>
      <c r="J39" s="33"/>
      <c r="K39" s="33"/>
    </row>
    <row r="40" spans="7:11" x14ac:dyDescent="0.2">
      <c r="G40" s="33"/>
      <c r="H40" s="33"/>
      <c r="I40" s="33"/>
      <c r="J40" s="33"/>
      <c r="K40" s="33"/>
    </row>
    <row r="41" spans="7:11" x14ac:dyDescent="0.2">
      <c r="G41" s="33"/>
      <c r="H41" s="33"/>
      <c r="I41" s="33"/>
      <c r="J41" s="33"/>
      <c r="K41" s="33"/>
    </row>
    <row r="42" spans="7:11" x14ac:dyDescent="0.2">
      <c r="G42" s="33"/>
      <c r="H42" s="33"/>
      <c r="I42" s="33"/>
      <c r="J42" s="33"/>
      <c r="K42" s="33"/>
    </row>
    <row r="43" spans="7:11" x14ac:dyDescent="0.2">
      <c r="G43" s="33"/>
      <c r="H43" s="33"/>
      <c r="I43" s="33"/>
      <c r="J43" s="33"/>
      <c r="K43" s="33"/>
    </row>
    <row r="44" spans="7:11" x14ac:dyDescent="0.2">
      <c r="G44" s="33"/>
      <c r="H44" s="33"/>
      <c r="I44" s="33"/>
      <c r="J44" s="33"/>
      <c r="K44" s="33"/>
    </row>
    <row r="45" spans="7:11" x14ac:dyDescent="0.2">
      <c r="G45" s="33"/>
      <c r="H45" s="33"/>
      <c r="I45" s="33"/>
      <c r="J45" s="33"/>
      <c r="K45" s="33"/>
    </row>
    <row r="46" spans="7:11" x14ac:dyDescent="0.2">
      <c r="G46" s="33"/>
      <c r="H46" s="33"/>
      <c r="I46" s="33"/>
      <c r="J46" s="33"/>
      <c r="K46" s="33"/>
    </row>
    <row r="47" spans="7:11" x14ac:dyDescent="0.2">
      <c r="G47" s="33"/>
      <c r="H47" s="33"/>
      <c r="I47" s="33"/>
      <c r="J47" s="33"/>
      <c r="K47" s="33"/>
    </row>
    <row r="48" spans="7:11" x14ac:dyDescent="0.2">
      <c r="G48" s="33"/>
      <c r="H48" s="33"/>
      <c r="I48" s="33"/>
      <c r="J48" s="33"/>
      <c r="K48" s="33"/>
    </row>
    <row r="49" spans="7:11" x14ac:dyDescent="0.2">
      <c r="G49" s="33"/>
      <c r="H49" s="33"/>
      <c r="I49" s="33"/>
      <c r="J49" s="33"/>
      <c r="K49" s="33"/>
    </row>
    <row r="50" spans="7:11" x14ac:dyDescent="0.2">
      <c r="G50" s="33"/>
      <c r="H50" s="33"/>
      <c r="I50" s="33"/>
      <c r="J50" s="33"/>
      <c r="K50" s="33"/>
    </row>
    <row r="51" spans="7:11" x14ac:dyDescent="0.2">
      <c r="G51" s="33"/>
      <c r="H51" s="33"/>
      <c r="I51" s="33"/>
      <c r="J51" s="33"/>
      <c r="K51" s="33"/>
    </row>
    <row r="52" spans="7:11" x14ac:dyDescent="0.2">
      <c r="G52" s="33"/>
      <c r="H52" s="33"/>
      <c r="I52" s="33"/>
      <c r="J52" s="33"/>
      <c r="K52" s="33"/>
    </row>
    <row r="53" spans="7:11" x14ac:dyDescent="0.2">
      <c r="G53" s="33"/>
      <c r="H53" s="33"/>
      <c r="I53" s="33"/>
      <c r="J53" s="33"/>
      <c r="K53" s="33"/>
    </row>
    <row r="54" spans="7:11" x14ac:dyDescent="0.2">
      <c r="G54" s="33"/>
      <c r="H54" s="33"/>
      <c r="I54" s="33"/>
      <c r="J54" s="33"/>
      <c r="K54" s="33"/>
    </row>
    <row r="55" spans="7:11" x14ac:dyDescent="0.2">
      <c r="G55" s="33"/>
      <c r="H55" s="33"/>
      <c r="I55" s="33"/>
      <c r="J55" s="33"/>
      <c r="K55" s="33"/>
    </row>
    <row r="56" spans="7:11" x14ac:dyDescent="0.2">
      <c r="G56" s="33"/>
      <c r="H56" s="33"/>
      <c r="I56" s="33"/>
      <c r="J56" s="33"/>
      <c r="K56" s="33"/>
    </row>
    <row r="57" spans="7:11" x14ac:dyDescent="0.2">
      <c r="G57" s="33"/>
      <c r="H57" s="33"/>
      <c r="I57" s="33"/>
      <c r="J57" s="33"/>
      <c r="K57" s="33"/>
    </row>
    <row r="58" spans="7:11" x14ac:dyDescent="0.2">
      <c r="G58" s="33"/>
      <c r="H58" s="33"/>
      <c r="I58" s="33"/>
      <c r="J58" s="33"/>
      <c r="K58" s="33"/>
    </row>
    <row r="59" spans="7:11" x14ac:dyDescent="0.2">
      <c r="G59" s="33"/>
      <c r="H59" s="33"/>
      <c r="I59" s="33"/>
      <c r="J59" s="33"/>
      <c r="K59" s="33"/>
    </row>
    <row r="60" spans="7:11" x14ac:dyDescent="0.2">
      <c r="G60" s="33"/>
      <c r="H60" s="33"/>
      <c r="I60" s="33"/>
      <c r="J60" s="33"/>
      <c r="K60" s="33"/>
    </row>
    <row r="61" spans="7:11" x14ac:dyDescent="0.2">
      <c r="G61" s="33"/>
      <c r="H61" s="33"/>
      <c r="I61" s="33"/>
      <c r="J61" s="33"/>
      <c r="K61" s="33"/>
    </row>
    <row r="62" spans="7:11" x14ac:dyDescent="0.2">
      <c r="G62" s="33"/>
      <c r="H62" s="33"/>
      <c r="I62" s="33"/>
      <c r="J62" s="33"/>
      <c r="K62" s="33"/>
    </row>
    <row r="63" spans="7:11" x14ac:dyDescent="0.2">
      <c r="G63" s="33"/>
      <c r="H63" s="33"/>
      <c r="I63" s="33"/>
      <c r="J63" s="33"/>
      <c r="K63" s="33"/>
    </row>
    <row r="64" spans="7:11" x14ac:dyDescent="0.2">
      <c r="G64" s="33"/>
      <c r="H64" s="33"/>
      <c r="I64" s="33"/>
      <c r="J64" s="33"/>
      <c r="K64" s="33"/>
    </row>
  </sheetData>
  <mergeCells count="10">
    <mergeCell ref="A1:K1"/>
    <mergeCell ref="A2:A3"/>
    <mergeCell ref="B2:B3"/>
    <mergeCell ref="C2:C3"/>
    <mergeCell ref="D2:D3"/>
    <mergeCell ref="G2:G3"/>
    <mergeCell ref="H2:H3"/>
    <mergeCell ref="I2:I3"/>
    <mergeCell ref="J2:K2"/>
    <mergeCell ref="E2:F2"/>
  </mergeCells>
  <printOptions horizontalCentered="1"/>
  <pageMargins left="0" right="0" top="0.47244094488188981" bottom="0" header="0.55118110236220474" footer="0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5164F-DBDE-46BE-A563-B51FE6766E99}">
  <dimension ref="A1:O9"/>
  <sheetViews>
    <sheetView zoomScale="80" zoomScaleNormal="80" zoomScaleSheetLayoutView="75" workbookViewId="0">
      <selection activeCell="H4" sqref="H4:H9"/>
    </sheetView>
  </sheetViews>
  <sheetFormatPr defaultColWidth="9.140625" defaultRowHeight="15" x14ac:dyDescent="0.25"/>
  <cols>
    <col min="1" max="1" width="21.5703125" style="2" customWidth="1"/>
    <col min="2" max="2" width="14.28515625" style="2" customWidth="1"/>
    <col min="3" max="7" width="15.7109375" style="2" customWidth="1"/>
    <col min="8" max="9" width="15.7109375" style="5" customWidth="1"/>
    <col min="10" max="16384" width="9.140625" style="2"/>
  </cols>
  <sheetData>
    <row r="1" spans="1:15" s="1" customFormat="1" ht="45" customHeight="1" x14ac:dyDescent="0.2">
      <c r="A1" s="64" t="s">
        <v>57</v>
      </c>
      <c r="B1" s="64"/>
      <c r="C1" s="64"/>
      <c r="D1" s="64"/>
      <c r="E1" s="64"/>
      <c r="F1" s="64"/>
      <c r="G1" s="64"/>
      <c r="H1" s="64"/>
      <c r="I1" s="64"/>
    </row>
    <row r="2" spans="1:15" ht="20.25" customHeight="1" x14ac:dyDescent="0.25">
      <c r="A2" s="67"/>
      <c r="B2" s="67" t="s">
        <v>30</v>
      </c>
      <c r="C2" s="67" t="s">
        <v>31</v>
      </c>
      <c r="D2" s="67" t="s">
        <v>32</v>
      </c>
      <c r="E2" s="67" t="s">
        <v>34</v>
      </c>
      <c r="F2" s="67" t="s">
        <v>35</v>
      </c>
      <c r="G2" s="66" t="s">
        <v>36</v>
      </c>
      <c r="H2" s="66" t="s">
        <v>52</v>
      </c>
      <c r="I2" s="66"/>
    </row>
    <row r="3" spans="1:15" ht="75.599999999999994" customHeight="1" x14ac:dyDescent="0.25">
      <c r="A3" s="67"/>
      <c r="B3" s="67"/>
      <c r="C3" s="67"/>
      <c r="D3" s="67"/>
      <c r="E3" s="67"/>
      <c r="F3" s="67"/>
      <c r="G3" s="66"/>
      <c r="H3" s="21" t="s">
        <v>30</v>
      </c>
      <c r="I3" s="21" t="s">
        <v>39</v>
      </c>
    </row>
    <row r="4" spans="1:15" s="3" customFormat="1" ht="42.75" customHeight="1" x14ac:dyDescent="0.3">
      <c r="A4" s="49" t="s">
        <v>45</v>
      </c>
      <c r="B4" s="37">
        <v>642</v>
      </c>
      <c r="C4" s="37">
        <v>459</v>
      </c>
      <c r="D4" s="37">
        <v>102</v>
      </c>
      <c r="E4" s="37">
        <v>5</v>
      </c>
      <c r="F4" s="52">
        <v>10</v>
      </c>
      <c r="G4" s="52">
        <v>1</v>
      </c>
      <c r="H4" s="53">
        <v>137</v>
      </c>
      <c r="I4" s="53">
        <v>109</v>
      </c>
      <c r="K4" s="22"/>
      <c r="N4" s="22"/>
    </row>
    <row r="5" spans="1:15" s="4" customFormat="1" ht="24" customHeight="1" x14ac:dyDescent="0.3">
      <c r="A5" s="38" t="s">
        <v>46</v>
      </c>
      <c r="B5" s="44">
        <v>314</v>
      </c>
      <c r="C5" s="44">
        <v>190</v>
      </c>
      <c r="D5" s="44">
        <v>44</v>
      </c>
      <c r="E5" s="44">
        <v>3</v>
      </c>
      <c r="F5" s="44">
        <v>4</v>
      </c>
      <c r="G5" s="45">
        <v>0</v>
      </c>
      <c r="H5" s="45">
        <v>70</v>
      </c>
      <c r="I5" s="45">
        <v>44</v>
      </c>
      <c r="K5" s="22"/>
      <c r="N5" s="22"/>
      <c r="O5" s="3"/>
    </row>
    <row r="6" spans="1:15" s="4" customFormat="1" ht="24" customHeight="1" x14ac:dyDescent="0.3">
      <c r="A6" s="38" t="s">
        <v>47</v>
      </c>
      <c r="B6" s="44">
        <v>85</v>
      </c>
      <c r="C6" s="44">
        <v>76</v>
      </c>
      <c r="D6" s="44">
        <v>13</v>
      </c>
      <c r="E6" s="44">
        <v>1</v>
      </c>
      <c r="F6" s="44">
        <v>1</v>
      </c>
      <c r="G6" s="45">
        <v>0</v>
      </c>
      <c r="H6" s="45">
        <v>18</v>
      </c>
      <c r="I6" s="45">
        <v>18</v>
      </c>
      <c r="K6" s="22"/>
      <c r="N6" s="22"/>
      <c r="O6" s="3"/>
    </row>
    <row r="7" spans="1:15" s="4" customFormat="1" ht="24" customHeight="1" x14ac:dyDescent="0.3">
      <c r="A7" s="38" t="s">
        <v>48</v>
      </c>
      <c r="B7" s="44">
        <v>119</v>
      </c>
      <c r="C7" s="44">
        <v>100</v>
      </c>
      <c r="D7" s="44">
        <v>28</v>
      </c>
      <c r="E7" s="44">
        <v>1</v>
      </c>
      <c r="F7" s="44">
        <v>4</v>
      </c>
      <c r="G7" s="45">
        <v>0</v>
      </c>
      <c r="H7" s="45">
        <v>31</v>
      </c>
      <c r="I7" s="45">
        <v>29</v>
      </c>
      <c r="K7" s="22"/>
      <c r="N7" s="22"/>
      <c r="O7" s="3"/>
    </row>
    <row r="8" spans="1:15" ht="24" customHeight="1" x14ac:dyDescent="0.3">
      <c r="A8" s="38" t="s">
        <v>49</v>
      </c>
      <c r="B8" s="54">
        <v>62</v>
      </c>
      <c r="C8" s="54">
        <v>58</v>
      </c>
      <c r="D8" s="54">
        <v>12</v>
      </c>
      <c r="E8" s="54">
        <v>0</v>
      </c>
      <c r="F8" s="54">
        <v>1</v>
      </c>
      <c r="G8" s="54">
        <v>1</v>
      </c>
      <c r="H8" s="55">
        <v>13</v>
      </c>
      <c r="I8" s="55">
        <v>13</v>
      </c>
      <c r="K8" s="22"/>
      <c r="N8" s="22"/>
      <c r="O8" s="3"/>
    </row>
    <row r="9" spans="1:15" ht="24" customHeight="1" x14ac:dyDescent="0.3">
      <c r="A9" s="38" t="s">
        <v>50</v>
      </c>
      <c r="B9" s="54">
        <v>62</v>
      </c>
      <c r="C9" s="54">
        <v>35</v>
      </c>
      <c r="D9" s="54">
        <v>5</v>
      </c>
      <c r="E9" s="54">
        <v>0</v>
      </c>
      <c r="F9" s="54">
        <v>0</v>
      </c>
      <c r="G9" s="54">
        <v>0</v>
      </c>
      <c r="H9" s="55">
        <v>5</v>
      </c>
      <c r="I9" s="55">
        <v>5</v>
      </c>
      <c r="K9" s="22"/>
      <c r="N9" s="22"/>
      <c r="O9" s="3"/>
    </row>
  </sheetData>
  <mergeCells count="9">
    <mergeCell ref="F2:F3"/>
    <mergeCell ref="G2:G3"/>
    <mergeCell ref="H2:I2"/>
    <mergeCell ref="A1:I1"/>
    <mergeCell ref="A2:A3"/>
    <mergeCell ref="B2:B3"/>
    <mergeCell ref="C2:C3"/>
    <mergeCell ref="D2:D3"/>
    <mergeCell ref="E2:E3"/>
  </mergeCells>
  <printOptions horizontalCentered="1"/>
  <pageMargins left="0" right="0" top="0.47244094488188981" bottom="0" header="0.55118110236220474" footer="0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4DDE3-BB2C-4CCE-8833-3FF9482544B1}">
  <sheetPr>
    <tabColor theme="4" tint="0.59999389629810485"/>
  </sheetPr>
  <dimension ref="A1:D28"/>
  <sheetViews>
    <sheetView view="pageBreakPreview" zoomScaleNormal="75" zoomScaleSheetLayoutView="100" workbookViewId="0">
      <pane xSplit="2" ySplit="3" topLeftCell="C4" activePane="bottomRight" state="frozen"/>
      <selection activeCell="K18" sqref="K18"/>
      <selection pane="topRight" activeCell="K18" sqref="K18"/>
      <selection pane="bottomLeft" activeCell="K18" sqref="K18"/>
      <selection pane="bottomRight" activeCell="J17" sqref="J17"/>
    </sheetView>
  </sheetViews>
  <sheetFormatPr defaultColWidth="9.140625" defaultRowHeight="15" x14ac:dyDescent="0.25"/>
  <cols>
    <col min="1" max="1" width="6" style="13" customWidth="1"/>
    <col min="2" max="2" width="19.28515625" style="2" customWidth="1"/>
    <col min="3" max="4" width="11.7109375" style="2" customWidth="1"/>
    <col min="5" max="16384" width="9.140625" style="2"/>
  </cols>
  <sheetData>
    <row r="1" spans="1:4" s="1" customFormat="1" ht="24.75" customHeight="1" x14ac:dyDescent="0.2">
      <c r="A1" s="12"/>
      <c r="C1" s="11"/>
      <c r="D1" s="11"/>
    </row>
    <row r="2" spans="1:4" ht="21.75" customHeight="1" x14ac:dyDescent="0.25">
      <c r="A2" s="16"/>
      <c r="B2" s="17" t="s">
        <v>0</v>
      </c>
      <c r="C2" s="18" t="s">
        <v>26</v>
      </c>
      <c r="D2" s="18" t="s">
        <v>27</v>
      </c>
    </row>
    <row r="3" spans="1:4" s="15" customFormat="1" ht="18" customHeight="1" x14ac:dyDescent="0.3">
      <c r="A3" s="19">
        <v>1</v>
      </c>
      <c r="B3" s="14">
        <v>2</v>
      </c>
      <c r="C3" s="6">
        <v>3</v>
      </c>
      <c r="D3" s="6">
        <v>4</v>
      </c>
    </row>
    <row r="4" spans="1:4" s="4" customFormat="1" ht="18" customHeight="1" x14ac:dyDescent="0.3">
      <c r="A4" s="16">
        <v>1</v>
      </c>
      <c r="B4" s="9" t="s">
        <v>1</v>
      </c>
      <c r="C4" s="7">
        <v>32</v>
      </c>
      <c r="D4" s="8">
        <v>16</v>
      </c>
    </row>
    <row r="5" spans="1:4" s="4" customFormat="1" ht="18" customHeight="1" x14ac:dyDescent="0.3">
      <c r="A5" s="16">
        <v>2</v>
      </c>
      <c r="B5" s="9" t="s">
        <v>2</v>
      </c>
      <c r="C5" s="7">
        <v>30</v>
      </c>
      <c r="D5" s="8">
        <v>17</v>
      </c>
    </row>
    <row r="6" spans="1:4" s="4" customFormat="1" ht="18" customHeight="1" x14ac:dyDescent="0.3">
      <c r="A6" s="16">
        <v>3</v>
      </c>
      <c r="B6" s="9" t="s">
        <v>3</v>
      </c>
      <c r="C6" s="7">
        <v>239</v>
      </c>
      <c r="D6" s="8">
        <v>1</v>
      </c>
    </row>
    <row r="7" spans="1:4" s="4" customFormat="1" ht="18" customHeight="1" x14ac:dyDescent="0.3">
      <c r="A7" s="16">
        <v>4</v>
      </c>
      <c r="B7" s="9" t="s">
        <v>4</v>
      </c>
      <c r="C7" s="7">
        <v>61</v>
      </c>
      <c r="D7" s="8">
        <v>9</v>
      </c>
    </row>
    <row r="8" spans="1:4" s="4" customFormat="1" ht="18" customHeight="1" x14ac:dyDescent="0.3">
      <c r="A8" s="16">
        <v>5</v>
      </c>
      <c r="B8" s="10" t="s">
        <v>5</v>
      </c>
      <c r="C8" s="7">
        <v>25</v>
      </c>
      <c r="D8" s="8">
        <v>18</v>
      </c>
    </row>
    <row r="9" spans="1:4" s="4" customFormat="1" ht="18" customHeight="1" x14ac:dyDescent="0.3">
      <c r="A9" s="16">
        <v>6</v>
      </c>
      <c r="B9" s="10" t="s">
        <v>6</v>
      </c>
      <c r="C9" s="7">
        <v>42</v>
      </c>
      <c r="D9" s="8">
        <v>13</v>
      </c>
    </row>
    <row r="10" spans="1:4" s="4" customFormat="1" ht="18" customHeight="1" x14ac:dyDescent="0.3">
      <c r="A10" s="16">
        <v>7</v>
      </c>
      <c r="B10" s="10" t="s">
        <v>7</v>
      </c>
      <c r="C10" s="7">
        <v>145</v>
      </c>
      <c r="D10" s="8">
        <v>4</v>
      </c>
    </row>
    <row r="11" spans="1:4" s="4" customFormat="1" ht="18" customHeight="1" x14ac:dyDescent="0.3">
      <c r="A11" s="16">
        <v>8</v>
      </c>
      <c r="B11" s="10" t="s">
        <v>8</v>
      </c>
      <c r="C11" s="7">
        <v>46</v>
      </c>
      <c r="D11" s="8">
        <v>11</v>
      </c>
    </row>
    <row r="12" spans="1:4" s="4" customFormat="1" ht="18" customHeight="1" x14ac:dyDescent="0.3">
      <c r="A12" s="16">
        <v>9</v>
      </c>
      <c r="B12" s="10" t="s">
        <v>9</v>
      </c>
      <c r="C12" s="7">
        <v>86</v>
      </c>
      <c r="D12" s="8">
        <v>6</v>
      </c>
    </row>
    <row r="13" spans="1:4" s="4" customFormat="1" ht="18" customHeight="1" x14ac:dyDescent="0.3">
      <c r="A13" s="16">
        <v>10</v>
      </c>
      <c r="B13" s="10" t="s">
        <v>10</v>
      </c>
      <c r="C13" s="7">
        <v>33</v>
      </c>
      <c r="D13" s="8">
        <v>15</v>
      </c>
    </row>
    <row r="14" spans="1:4" s="4" customFormat="1" ht="18" customHeight="1" x14ac:dyDescent="0.3">
      <c r="A14" s="16">
        <v>11</v>
      </c>
      <c r="B14" s="9" t="s">
        <v>11</v>
      </c>
      <c r="C14" s="7">
        <v>14</v>
      </c>
      <c r="D14" s="8">
        <v>24</v>
      </c>
    </row>
    <row r="15" spans="1:4" s="4" customFormat="1" ht="18" customHeight="1" x14ac:dyDescent="0.3">
      <c r="A15" s="16">
        <v>12</v>
      </c>
      <c r="B15" s="10" t="s">
        <v>12</v>
      </c>
      <c r="C15" s="7">
        <v>55</v>
      </c>
      <c r="D15" s="8">
        <v>10</v>
      </c>
    </row>
    <row r="16" spans="1:4" s="4" customFormat="1" ht="18" customHeight="1" x14ac:dyDescent="0.3">
      <c r="A16" s="16">
        <v>13</v>
      </c>
      <c r="B16" s="10" t="s">
        <v>13</v>
      </c>
      <c r="C16" s="7">
        <v>24</v>
      </c>
      <c r="D16" s="8">
        <v>19</v>
      </c>
    </row>
    <row r="17" spans="1:4" s="4" customFormat="1" ht="18" customHeight="1" x14ac:dyDescent="0.3">
      <c r="A17" s="16">
        <v>14</v>
      </c>
      <c r="B17" s="10" t="s">
        <v>14</v>
      </c>
      <c r="C17" s="7">
        <v>71</v>
      </c>
      <c r="D17" s="8">
        <v>7</v>
      </c>
    </row>
    <row r="18" spans="1:4" s="4" customFormat="1" ht="18" customHeight="1" x14ac:dyDescent="0.3">
      <c r="A18" s="16">
        <v>15</v>
      </c>
      <c r="B18" s="10" t="s">
        <v>15</v>
      </c>
      <c r="C18" s="7">
        <v>92</v>
      </c>
      <c r="D18" s="8">
        <v>5</v>
      </c>
    </row>
    <row r="19" spans="1:4" s="4" customFormat="1" ht="18" customHeight="1" x14ac:dyDescent="0.3">
      <c r="A19" s="16">
        <v>16</v>
      </c>
      <c r="B19" s="9" t="s">
        <v>16</v>
      </c>
      <c r="C19" s="7">
        <v>32</v>
      </c>
      <c r="D19" s="8">
        <v>16</v>
      </c>
    </row>
    <row r="20" spans="1:4" s="4" customFormat="1" ht="18" customHeight="1" x14ac:dyDescent="0.3">
      <c r="A20" s="16">
        <v>17</v>
      </c>
      <c r="B20" s="10" t="s">
        <v>17</v>
      </c>
      <c r="C20" s="7">
        <v>43</v>
      </c>
      <c r="D20" s="8">
        <v>12</v>
      </c>
    </row>
    <row r="21" spans="1:4" s="4" customFormat="1" ht="18" customHeight="1" x14ac:dyDescent="0.3">
      <c r="A21" s="16">
        <v>18</v>
      </c>
      <c r="B21" s="9" t="s">
        <v>18</v>
      </c>
      <c r="C21" s="7">
        <v>18</v>
      </c>
      <c r="D21" s="8">
        <v>22</v>
      </c>
    </row>
    <row r="22" spans="1:4" s="4" customFormat="1" ht="18" customHeight="1" x14ac:dyDescent="0.3">
      <c r="A22" s="16">
        <v>19</v>
      </c>
      <c r="B22" s="10" t="s">
        <v>19</v>
      </c>
      <c r="C22" s="7">
        <v>184</v>
      </c>
      <c r="D22" s="8">
        <v>3</v>
      </c>
    </row>
    <row r="23" spans="1:4" s="4" customFormat="1" ht="18" customHeight="1" x14ac:dyDescent="0.3">
      <c r="A23" s="16">
        <v>20</v>
      </c>
      <c r="B23" s="9" t="s">
        <v>20</v>
      </c>
      <c r="C23" s="7">
        <v>22</v>
      </c>
      <c r="D23" s="8">
        <v>21</v>
      </c>
    </row>
    <row r="24" spans="1:4" s="4" customFormat="1" ht="18" customHeight="1" x14ac:dyDescent="0.3">
      <c r="A24" s="16">
        <v>21</v>
      </c>
      <c r="B24" s="10" t="s">
        <v>21</v>
      </c>
      <c r="C24" s="7">
        <v>68</v>
      </c>
      <c r="D24" s="8">
        <v>8</v>
      </c>
    </row>
    <row r="25" spans="1:4" s="4" customFormat="1" ht="18" customHeight="1" x14ac:dyDescent="0.3">
      <c r="A25" s="16">
        <v>22</v>
      </c>
      <c r="B25" s="9" t="s">
        <v>22</v>
      </c>
      <c r="C25" s="7">
        <v>40</v>
      </c>
      <c r="D25" s="8">
        <v>14</v>
      </c>
    </row>
    <row r="26" spans="1:4" s="4" customFormat="1" ht="18" customHeight="1" x14ac:dyDescent="0.3">
      <c r="A26" s="16">
        <v>23</v>
      </c>
      <c r="B26" s="10" t="s">
        <v>23</v>
      </c>
      <c r="C26" s="7">
        <v>23</v>
      </c>
      <c r="D26" s="8">
        <v>20</v>
      </c>
    </row>
    <row r="27" spans="1:4" s="4" customFormat="1" ht="18.75" customHeight="1" x14ac:dyDescent="0.3">
      <c r="A27" s="16">
        <v>24</v>
      </c>
      <c r="B27" s="10" t="s">
        <v>24</v>
      </c>
      <c r="C27" s="7">
        <v>17</v>
      </c>
      <c r="D27" s="8">
        <v>23</v>
      </c>
    </row>
    <row r="28" spans="1:4" s="4" customFormat="1" ht="18" customHeight="1" x14ac:dyDescent="0.3">
      <c r="A28" s="16">
        <v>25</v>
      </c>
      <c r="B28" s="10" t="s">
        <v>25</v>
      </c>
      <c r="C28" s="7">
        <v>228</v>
      </c>
      <c r="D28" s="8">
        <v>2</v>
      </c>
    </row>
  </sheetData>
  <sortState xmlns:xlrd2="http://schemas.microsoft.com/office/spreadsheetml/2017/richdata2" ref="A4:D28">
    <sortCondition ref="A4:A28"/>
  </sortState>
  <phoneticPr fontId="12" type="noConversion"/>
  <printOptions horizontalCentered="1"/>
  <pageMargins left="0" right="0" top="0" bottom="0" header="0.19685039370078741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14</vt:i4>
      </vt:variant>
    </vt:vector>
  </HeadingPairs>
  <TitlesOfParts>
    <vt:vector size="21" baseType="lpstr">
      <vt:lpstr>Послуги</vt:lpstr>
      <vt:lpstr>Жінки</vt:lpstr>
      <vt:lpstr>Молодь</vt:lpstr>
      <vt:lpstr>Особи з інвалідністю</vt:lpstr>
      <vt:lpstr>ВПО</vt:lpstr>
      <vt:lpstr>УБД</vt:lpstr>
      <vt:lpstr>розрахун рейтинг</vt:lpstr>
      <vt:lpstr>ВПО!Заголовки_для_печати</vt:lpstr>
      <vt:lpstr>Жінки!Заголовки_для_печати</vt:lpstr>
      <vt:lpstr>Молодь!Заголовки_для_печати</vt:lpstr>
      <vt:lpstr>'Особи з інвалідністю'!Заголовки_для_печати</vt:lpstr>
      <vt:lpstr>Послуги!Заголовки_для_печати</vt:lpstr>
      <vt:lpstr>'розрахун рейтинг'!Заголовки_для_печати</vt:lpstr>
      <vt:lpstr>УБД!Заголовки_для_печати</vt:lpstr>
      <vt:lpstr>ВПО!Область_печати</vt:lpstr>
      <vt:lpstr>Жінки!Область_печати</vt:lpstr>
      <vt:lpstr>Молодь!Область_печати</vt:lpstr>
      <vt:lpstr>'Особи з інвалідністю'!Область_печати</vt:lpstr>
      <vt:lpstr>Послуги!Область_печати</vt:lpstr>
      <vt:lpstr>'розрахун рейтинг'!Область_печати</vt:lpstr>
      <vt:lpstr>УБД!Область_печати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Краля Олена</dc:creator>
  <cp:lastModifiedBy>Тютяева Дiана Василiвна</cp:lastModifiedBy>
  <cp:lastPrinted>2024-11-08T12:02:22Z</cp:lastPrinted>
  <dcterms:created xsi:type="dcterms:W3CDTF">2023-08-31T06:33:49Z</dcterms:created>
  <dcterms:modified xsi:type="dcterms:W3CDTF">2024-12-10T11:18:32Z</dcterms:modified>
</cp:coreProperties>
</file>