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резентація\Сумы\2025 рік\Послуги\"/>
    </mc:Choice>
  </mc:AlternateContent>
  <xr:revisionPtr revIDLastSave="0" documentId="13_ncr:1_{1F72929B-B987-4DEC-8AA6-2C8D869149D6}" xr6:coauthVersionLast="47" xr6:coauthVersionMax="47" xr10:uidLastSave="{00000000-0000-0000-0000-000000000000}"/>
  <bookViews>
    <workbookView xWindow="-120" yWindow="-120" windowWidth="29040" windowHeight="15840" xr2:uid="{836533CD-7653-4849-91B8-47F64EFF5DF4}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ВПО!$A$1:$K$9</definedName>
    <definedName name="_xlnm.Print_Area" localSheetId="1">Жінки!$A$1:$I$9</definedName>
    <definedName name="_xlnm.Print_Area" localSheetId="2">Молодь!$A$1:$I$9</definedName>
    <definedName name="_xlnm.Print_Area" localSheetId="3">'Особи з інвалідністю'!$A$1:$J$9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УБД!$A$1:$I$9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<sst xmlns="http://schemas.openxmlformats.org/spreadsheetml/2006/main" count="133" uniqueCount="58">
  <si>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</si>
  <si>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</si>
  <si>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</si>
  <si>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</si>
  <si>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</si>
  <si>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</si>
  <si>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</si>
  <si>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</si>
  <si>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</si>
  <si>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</si>
  <si>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</si>
  <si>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</si>
  <si>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</si>
  <si>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</si>
  <si>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</si>
  <si>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</si>
  <si>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</si>
  <si>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</si>
  <si>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</si>
  <si>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</si>
  <si>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</si>
  <si>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</si>
  <si>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</si>
  <si>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</si>
  <si>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</si>
  <si>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</si>
  <si>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</si>
  <si>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</si>
  <si>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</si>
  <si>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</si>
  <si>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</si>
  <si>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</si>
  <si>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</si>
  <si>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</si>
  <si>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</si>
  <si>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</si>
  <si>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</si>
  <si>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</si>
  <si>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</si>
  <si>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</si>
  <si>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</si>
  <si>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</si>
  <si>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</si>
  <si>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</si>
  <si>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</si>
  <si>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</si>
  <si>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</si>
  <si>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</si>
  <si>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</si>
  <si>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</si>
  <si>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</si>
  <si>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Надання послуг Сумською обласною службою зайнятості у січні-серпні 2025 року</t>
  </si>
  <si>
    <t>Станом на 01.09.2025</t>
  </si>
  <si>
    <t>Надання послуг Сумською обласною службою зайнятості жінкам 
у січні-серпні 2025 року</t>
  </si>
  <si>
    <t>Надання послуг Сумською обласною службою зайнятості молоді у віці до 35 років
у січні-серпні 2025 року</t>
  </si>
  <si>
    <t>Надання послуг Сумською обласною службою зайнятості особам з інвалідністю 
у січні-серпні 2025 року</t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</si>
  <si>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січні-серпні 2025 року</t>
  </si>
  <si>
    <t>Надання послуг Сумською обласною службою зайнятості учасникам бойових дій
у січні-серпні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</si>
</sst>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7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2" fillId="2" borderId="2" xfId="3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1" fillId="2" borderId="2" xfId="1" applyNumberFormat="1" applyFont="1" applyFill="1" applyBorder="1" applyAlignment="1">
      <alignment horizontal="center" vertical="center"/>
    </xf>
    <xf numFmtId="3" fontId="35" fillId="2" borderId="2" xfId="1" applyNumberFormat="1" applyFont="1" applyFill="1" applyBorder="1" applyAlignment="1">
      <alignment horizontal="center" vertical="center"/>
    </xf>
    <xf numFmtId="3" fontId="36" fillId="2" borderId="4" xfId="5" applyNumberFormat="1" applyFont="1" applyFill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0" fontId="37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7" fillId="2" borderId="2" xfId="5" applyNumberFormat="1" applyFont="1" applyFill="1" applyBorder="1" applyAlignment="1">
      <alignment horizontal="center" vertical="center"/>
    </xf>
    <xf numFmtId="3" fontId="37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6" fillId="2" borderId="0" xfId="5" applyNumberFormat="1" applyFont="1" applyFill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S9"/>
  <sheetViews>
    <sheetView tabSelected="1" zoomScale="80" zoomScaleNormal="80" zoomScaleSheetLayoutView="75" workbookViewId="0">
      <selection activeCell="M5" sqref="M5:M9"/>
    </sheetView>
  </sheetViews>
  <sheetFormatPr defaultColWidth="9.140625" defaultRowHeight="15" x14ac:dyDescent="0.25"/>
  <cols>
    <col min="1" max="1" width="25.7109375" style="2" customWidth="1"/>
    <col min="2" max="4" width="14.5703125" style="2" customWidth="1"/>
    <col min="5" max="5" width="16.7109375" style="2" customWidth="1"/>
    <col min="6" max="7" width="13.140625" style="2" customWidth="1"/>
    <col min="8" max="8" width="16" style="2" customWidth="1"/>
    <col min="9" max="9" width="18.28515625" style="2" customWidth="1"/>
    <col min="10" max="10" width="24.5703125" style="5" customWidth="1"/>
    <col min="11" max="11" width="22.42578125" style="5" customWidth="1"/>
    <col min="12" max="13" width="17.42578125" style="5" customWidth="1"/>
    <col min="14" max="16384" width="9.140625" style="2"/>
  </cols>
  <sheetData>
    <row r="1" spans="1:19" s="1" customFormat="1" ht="35.25" customHeight="1" x14ac:dyDescent="0.2">
      <c r="B1" s="67" t="s">
        <v>51</v>
      </c>
      <c r="C1" s="67"/>
      <c r="D1" s="67"/>
      <c r="E1" s="67"/>
      <c r="F1" s="67"/>
      <c r="G1" s="67"/>
      <c r="H1" s="67"/>
      <c r="I1" s="67"/>
      <c r="J1" s="20"/>
      <c r="K1" s="20"/>
      <c r="L1" s="68" t="s">
        <v>29</v>
      </c>
      <c r="M1" s="68"/>
    </row>
    <row r="2" spans="1:19" ht="20.25" customHeight="1" x14ac:dyDescent="0.25">
      <c r="A2" s="70"/>
      <c r="B2" s="70" t="s">
        <v>30</v>
      </c>
      <c r="C2" s="70" t="s">
        <v>31</v>
      </c>
      <c r="D2" s="70" t="s">
        <v>32</v>
      </c>
      <c r="E2" s="69" t="s">
        <v>33</v>
      </c>
      <c r="F2" s="70" t="s">
        <v>34</v>
      </c>
      <c r="G2" s="70" t="s">
        <v>35</v>
      </c>
      <c r="H2" s="69" t="s">
        <v>28</v>
      </c>
      <c r="I2" s="69" t="s">
        <v>36</v>
      </c>
      <c r="J2" s="69" t="s">
        <v>37</v>
      </c>
      <c r="K2" s="69" t="s">
        <v>38</v>
      </c>
      <c r="L2" s="69" t="s">
        <v>52</v>
      </c>
      <c r="M2" s="69"/>
    </row>
    <row r="3" spans="1:19" ht="87" customHeight="1" x14ac:dyDescent="0.25">
      <c r="A3" s="70"/>
      <c r="B3" s="70"/>
      <c r="C3" s="70"/>
      <c r="D3" s="70"/>
      <c r="E3" s="69"/>
      <c r="F3" s="70"/>
      <c r="G3" s="70"/>
      <c r="H3" s="69"/>
      <c r="I3" s="69"/>
      <c r="J3" s="69"/>
      <c r="K3" s="69"/>
      <c r="L3" s="21" t="s">
        <v>30</v>
      </c>
      <c r="M3" s="21" t="s">
        <v>39</v>
      </c>
    </row>
    <row r="4" spans="1:19" s="3" customFormat="1" ht="37.5" customHeight="1" x14ac:dyDescent="0.3">
      <c r="A4" s="49" t="s">
        <v>45</v>
      </c>
      <c r="B4" s="37">
        <f>SUM(B5:B9)</f>
        <v>16493</v>
      </c>
      <c r="C4" s="37">
        <f t="shared" ref="C4:M4" si="0">SUM(C5:C9)</f>
        <v>11122</v>
      </c>
      <c r="D4" s="37">
        <f t="shared" si="0"/>
        <v>5337</v>
      </c>
      <c r="E4" s="37">
        <f t="shared" si="0"/>
        <v>717</v>
      </c>
      <c r="F4" s="37">
        <f t="shared" si="0"/>
        <v>702</v>
      </c>
      <c r="G4" s="37">
        <f t="shared" si="0"/>
        <v>1335</v>
      </c>
      <c r="H4" s="37">
        <f t="shared" si="0"/>
        <v>5152</v>
      </c>
      <c r="I4" s="37">
        <f t="shared" si="0"/>
        <v>973</v>
      </c>
      <c r="J4" s="37">
        <f t="shared" si="0"/>
        <v>38</v>
      </c>
      <c r="K4" s="37">
        <f t="shared" si="0"/>
        <v>491</v>
      </c>
      <c r="L4" s="37">
        <f t="shared" si="0"/>
        <v>5635</v>
      </c>
      <c r="M4" s="37">
        <f t="shared" si="0"/>
        <v>4289</v>
      </c>
      <c r="O4" s="22"/>
      <c r="P4" s="22"/>
      <c r="R4" s="22"/>
    </row>
    <row r="5" spans="1:19" s="4" customFormat="1" ht="21.75" customHeight="1" x14ac:dyDescent="0.3">
      <c r="A5" s="38" t="s">
        <v>46</v>
      </c>
      <c r="B5" s="39">
        <v>5548</v>
      </c>
      <c r="C5" s="39">
        <v>3625</v>
      </c>
      <c r="D5" s="40">
        <v>1806</v>
      </c>
      <c r="E5" s="40">
        <v>198</v>
      </c>
      <c r="F5" s="40">
        <v>228</v>
      </c>
      <c r="G5" s="40">
        <v>386</v>
      </c>
      <c r="H5" s="40">
        <v>1625</v>
      </c>
      <c r="I5" s="41">
        <v>175</v>
      </c>
      <c r="J5" s="42">
        <v>20</v>
      </c>
      <c r="K5" s="41">
        <v>320</v>
      </c>
      <c r="L5" s="41">
        <v>1702</v>
      </c>
      <c r="M5" s="41">
        <v>1337</v>
      </c>
      <c r="O5" s="22"/>
      <c r="P5" s="22"/>
      <c r="R5" s="22"/>
      <c r="S5" s="3"/>
    </row>
    <row r="6" spans="1:19" s="4" customFormat="1" ht="21.75" customHeight="1" x14ac:dyDescent="0.3">
      <c r="A6" s="38" t="s">
        <v>47</v>
      </c>
      <c r="B6" s="39">
        <v>3637</v>
      </c>
      <c r="C6" s="39">
        <v>2536</v>
      </c>
      <c r="D6" s="40">
        <v>1278</v>
      </c>
      <c r="E6" s="40">
        <v>175</v>
      </c>
      <c r="F6" s="40">
        <v>144</v>
      </c>
      <c r="G6" s="40">
        <v>276</v>
      </c>
      <c r="H6" s="40">
        <v>1773</v>
      </c>
      <c r="I6" s="41">
        <v>217</v>
      </c>
      <c r="J6" s="42">
        <v>4</v>
      </c>
      <c r="K6" s="41">
        <v>15</v>
      </c>
      <c r="L6" s="41">
        <v>1166</v>
      </c>
      <c r="M6" s="41">
        <v>910</v>
      </c>
      <c r="O6" s="22"/>
      <c r="P6" s="22"/>
      <c r="R6" s="22"/>
      <c r="S6" s="3"/>
    </row>
    <row r="7" spans="1:19" s="4" customFormat="1" ht="21.75" customHeight="1" x14ac:dyDescent="0.3">
      <c r="A7" s="38" t="s">
        <v>48</v>
      </c>
      <c r="B7" s="43">
        <v>3338</v>
      </c>
      <c r="C7" s="43">
        <v>2196</v>
      </c>
      <c r="D7" s="44">
        <v>870</v>
      </c>
      <c r="E7" s="44">
        <v>138</v>
      </c>
      <c r="F7" s="44">
        <v>93</v>
      </c>
      <c r="G7" s="44">
        <v>206</v>
      </c>
      <c r="H7" s="44">
        <v>849</v>
      </c>
      <c r="I7" s="45">
        <v>268</v>
      </c>
      <c r="J7" s="46">
        <v>7</v>
      </c>
      <c r="K7" s="45">
        <v>71</v>
      </c>
      <c r="L7" s="45">
        <v>1549</v>
      </c>
      <c r="M7" s="45">
        <v>1111</v>
      </c>
      <c r="O7" s="22"/>
      <c r="P7" s="22"/>
      <c r="R7" s="22"/>
      <c r="S7" s="3"/>
    </row>
    <row r="8" spans="1:19" ht="21.75" customHeight="1" x14ac:dyDescent="0.3">
      <c r="A8" s="38" t="s">
        <v>49</v>
      </c>
      <c r="B8" s="47">
        <v>2174</v>
      </c>
      <c r="C8" s="47">
        <v>1551</v>
      </c>
      <c r="D8" s="47">
        <v>724</v>
      </c>
      <c r="E8" s="47">
        <v>105</v>
      </c>
      <c r="F8" s="47">
        <v>119</v>
      </c>
      <c r="G8" s="47">
        <v>236</v>
      </c>
      <c r="H8" s="47">
        <v>606</v>
      </c>
      <c r="I8" s="47">
        <v>129</v>
      </c>
      <c r="J8" s="48">
        <v>3</v>
      </c>
      <c r="K8" s="48">
        <v>53</v>
      </c>
      <c r="L8" s="48">
        <v>722</v>
      </c>
      <c r="M8" s="48">
        <v>545</v>
      </c>
      <c r="O8" s="22"/>
      <c r="P8" s="22"/>
      <c r="R8" s="22"/>
      <c r="S8" s="3"/>
    </row>
    <row r="9" spans="1:19" ht="21.75" customHeight="1" x14ac:dyDescent="0.3">
      <c r="A9" s="38" t="s">
        <v>50</v>
      </c>
      <c r="B9" s="47">
        <v>1796</v>
      </c>
      <c r="C9" s="47">
        <v>1214</v>
      </c>
      <c r="D9" s="47">
        <v>659</v>
      </c>
      <c r="E9" s="47">
        <v>101</v>
      </c>
      <c r="F9" s="47">
        <v>118</v>
      </c>
      <c r="G9" s="47">
        <v>231</v>
      </c>
      <c r="H9" s="47">
        <v>299</v>
      </c>
      <c r="I9" s="47">
        <v>184</v>
      </c>
      <c r="J9" s="48">
        <v>4</v>
      </c>
      <c r="K9" s="48">
        <v>32</v>
      </c>
      <c r="L9" s="48">
        <v>496</v>
      </c>
      <c r="M9" s="48">
        <v>386</v>
      </c>
      <c r="O9" s="22"/>
      <c r="P9" s="22"/>
      <c r="R9" s="22"/>
      <c r="S9" s="3"/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3" style="2" customWidth="1"/>
    <col min="2" max="2" width="14.5703125" style="2" customWidth="1"/>
    <col min="3" max="3" width="15.85546875" style="2" customWidth="1"/>
    <col min="4" max="4" width="13.85546875" style="2" customWidth="1"/>
    <col min="5" max="5" width="14.42578125" style="2" customWidth="1"/>
    <col min="6" max="7" width="15.85546875" style="2" customWidth="1"/>
    <col min="8" max="9" width="15.85546875" style="5" customWidth="1"/>
    <col min="10" max="16384" width="9.140625" style="2"/>
  </cols>
  <sheetData>
    <row r="1" spans="1:15" s="1" customFormat="1" ht="45" customHeight="1" x14ac:dyDescent="0.2">
      <c r="A1" s="67" t="s">
        <v>53</v>
      </c>
      <c r="B1" s="67"/>
      <c r="C1" s="67"/>
      <c r="D1" s="67"/>
      <c r="E1" s="67"/>
      <c r="F1" s="67"/>
      <c r="G1" s="67"/>
      <c r="H1" s="67"/>
      <c r="I1" s="67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1" t="s">
        <v>36</v>
      </c>
      <c r="H2" s="71" t="s">
        <v>52</v>
      </c>
      <c r="I2" s="71"/>
    </row>
    <row r="3" spans="1:15" ht="75.599999999999994" customHeight="1" x14ac:dyDescent="0.25">
      <c r="A3" s="70"/>
      <c r="B3" s="70"/>
      <c r="C3" s="70"/>
      <c r="D3" s="70"/>
      <c r="E3" s="70"/>
      <c r="F3" s="70"/>
      <c r="G3" s="71"/>
      <c r="H3" s="23" t="s">
        <v>30</v>
      </c>
      <c r="I3" s="23" t="s">
        <v>39</v>
      </c>
    </row>
    <row r="4" spans="1:15" s="3" customFormat="1" ht="40.5" customHeight="1" x14ac:dyDescent="0.3">
      <c r="A4" s="49" t="s">
        <v>45</v>
      </c>
      <c r="B4" s="37">
        <v>12202</v>
      </c>
      <c r="C4" s="37">
        <v>8862</v>
      </c>
      <c r="D4" s="37">
        <v>3719</v>
      </c>
      <c r="E4" s="37">
        <v>440</v>
      </c>
      <c r="F4" s="52">
        <v>1169</v>
      </c>
      <c r="G4" s="52">
        <v>846</v>
      </c>
      <c r="H4" s="53">
        <v>4454</v>
      </c>
      <c r="I4" s="53">
        <v>3433</v>
      </c>
      <c r="K4" s="22"/>
      <c r="N4" s="22"/>
    </row>
    <row r="5" spans="1:15" s="4" customFormat="1" ht="26.25" customHeight="1" x14ac:dyDescent="0.3">
      <c r="A5" s="38" t="s">
        <v>46</v>
      </c>
      <c r="B5" s="44">
        <v>3979</v>
      </c>
      <c r="C5" s="44">
        <v>2812</v>
      </c>
      <c r="D5" s="44">
        <v>1250</v>
      </c>
      <c r="E5" s="44">
        <v>116</v>
      </c>
      <c r="F5" s="50">
        <v>325</v>
      </c>
      <c r="G5" s="50">
        <v>143</v>
      </c>
      <c r="H5" s="51">
        <v>1279</v>
      </c>
      <c r="I5" s="51">
        <v>1030</v>
      </c>
      <c r="K5" s="22"/>
      <c r="N5" s="22"/>
      <c r="O5" s="3"/>
    </row>
    <row r="6" spans="1:15" s="4" customFormat="1" ht="26.25" customHeight="1" x14ac:dyDescent="0.3">
      <c r="A6" s="38" t="s">
        <v>47</v>
      </c>
      <c r="B6" s="44">
        <v>2685</v>
      </c>
      <c r="C6" s="44">
        <v>2048</v>
      </c>
      <c r="D6" s="44">
        <v>833</v>
      </c>
      <c r="E6" s="44">
        <v>110</v>
      </c>
      <c r="F6" s="50">
        <v>244</v>
      </c>
      <c r="G6" s="50">
        <v>174</v>
      </c>
      <c r="H6" s="51">
        <v>934</v>
      </c>
      <c r="I6" s="51">
        <v>744</v>
      </c>
      <c r="K6" s="22"/>
      <c r="N6" s="22"/>
      <c r="O6" s="3"/>
    </row>
    <row r="7" spans="1:15" s="4" customFormat="1" ht="26.25" customHeight="1" x14ac:dyDescent="0.3">
      <c r="A7" s="38" t="s">
        <v>48</v>
      </c>
      <c r="B7" s="44">
        <v>2497</v>
      </c>
      <c r="C7" s="44">
        <v>1715</v>
      </c>
      <c r="D7" s="44">
        <v>590</v>
      </c>
      <c r="E7" s="44">
        <v>55</v>
      </c>
      <c r="F7" s="50">
        <v>183</v>
      </c>
      <c r="G7" s="50">
        <v>242</v>
      </c>
      <c r="H7" s="51">
        <v>1251</v>
      </c>
      <c r="I7" s="51">
        <v>879</v>
      </c>
      <c r="K7" s="22"/>
      <c r="N7" s="22"/>
      <c r="O7" s="3"/>
    </row>
    <row r="8" spans="1:15" ht="26.25" customHeight="1" x14ac:dyDescent="0.3">
      <c r="A8" s="38" t="s">
        <v>49</v>
      </c>
      <c r="B8" s="44">
        <v>1674</v>
      </c>
      <c r="C8" s="44">
        <v>1288</v>
      </c>
      <c r="D8" s="44">
        <v>534</v>
      </c>
      <c r="E8" s="44">
        <v>83</v>
      </c>
      <c r="F8" s="50">
        <v>212</v>
      </c>
      <c r="G8" s="50">
        <v>117</v>
      </c>
      <c r="H8" s="51">
        <v>596</v>
      </c>
      <c r="I8" s="51">
        <v>456</v>
      </c>
      <c r="K8" s="22"/>
      <c r="N8" s="22"/>
      <c r="O8" s="3"/>
    </row>
    <row r="9" spans="1:15" ht="26.25" customHeight="1" x14ac:dyDescent="0.3">
      <c r="A9" s="38" t="s">
        <v>50</v>
      </c>
      <c r="B9" s="44">
        <v>1367</v>
      </c>
      <c r="C9" s="44">
        <v>999</v>
      </c>
      <c r="D9" s="44">
        <v>512</v>
      </c>
      <c r="E9" s="44">
        <v>76</v>
      </c>
      <c r="F9" s="50">
        <v>205</v>
      </c>
      <c r="G9" s="50">
        <v>170</v>
      </c>
      <c r="H9" s="51">
        <v>394</v>
      </c>
      <c r="I9" s="51">
        <v>324</v>
      </c>
      <c r="K9" s="22"/>
      <c r="N9" s="22"/>
      <c r="O9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2" style="2" customWidth="1"/>
    <col min="2" max="2" width="15" style="2" customWidth="1"/>
    <col min="3" max="4" width="16" style="2" customWidth="1"/>
    <col min="5" max="5" width="14" style="2" customWidth="1"/>
    <col min="6" max="6" width="13.85546875" style="2" customWidth="1"/>
    <col min="7" max="7" width="16" style="2" customWidth="1"/>
    <col min="8" max="9" width="16" style="5" customWidth="1"/>
    <col min="10" max="16384" width="9.140625" style="2"/>
  </cols>
  <sheetData>
    <row r="1" spans="1:15" s="1" customFormat="1" ht="45" customHeight="1" x14ac:dyDescent="0.2">
      <c r="A1" s="67" t="s">
        <v>54</v>
      </c>
      <c r="B1" s="67"/>
      <c r="C1" s="67"/>
      <c r="D1" s="67"/>
      <c r="E1" s="67"/>
      <c r="F1" s="67"/>
      <c r="G1" s="67"/>
      <c r="H1" s="67"/>
      <c r="I1" s="67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69" t="s">
        <v>36</v>
      </c>
      <c r="H2" s="69" t="s">
        <v>52</v>
      </c>
      <c r="I2" s="69"/>
    </row>
    <row r="3" spans="1:15" ht="75.599999999999994" customHeight="1" x14ac:dyDescent="0.25">
      <c r="A3" s="70"/>
      <c r="B3" s="70"/>
      <c r="C3" s="70"/>
      <c r="D3" s="70"/>
      <c r="E3" s="70"/>
      <c r="F3" s="70"/>
      <c r="G3" s="69"/>
      <c r="H3" s="21" t="s">
        <v>30</v>
      </c>
      <c r="I3" s="21" t="s">
        <v>39</v>
      </c>
    </row>
    <row r="4" spans="1:15" s="3" customFormat="1" ht="39" customHeight="1" x14ac:dyDescent="0.3">
      <c r="A4" s="49" t="s">
        <v>45</v>
      </c>
      <c r="B4" s="37">
        <v>3166</v>
      </c>
      <c r="C4" s="37">
        <v>2082</v>
      </c>
      <c r="D4" s="37">
        <v>1143</v>
      </c>
      <c r="E4" s="37">
        <v>43</v>
      </c>
      <c r="F4" s="52">
        <v>316</v>
      </c>
      <c r="G4" s="52">
        <v>92</v>
      </c>
      <c r="H4" s="53">
        <v>891</v>
      </c>
      <c r="I4" s="53">
        <v>636</v>
      </c>
      <c r="K4" s="22"/>
      <c r="N4" s="22"/>
    </row>
    <row r="5" spans="1:15" s="4" customFormat="1" ht="24" customHeight="1" x14ac:dyDescent="0.3">
      <c r="A5" s="38" t="s">
        <v>46</v>
      </c>
      <c r="B5" s="44">
        <v>1006</v>
      </c>
      <c r="C5" s="44">
        <v>676</v>
      </c>
      <c r="D5" s="44">
        <v>348</v>
      </c>
      <c r="E5" s="44">
        <v>12</v>
      </c>
      <c r="F5" s="44">
        <v>109</v>
      </c>
      <c r="G5" s="45">
        <v>15</v>
      </c>
      <c r="H5" s="45">
        <v>259</v>
      </c>
      <c r="I5" s="45">
        <v>197</v>
      </c>
      <c r="K5" s="22"/>
      <c r="N5" s="22"/>
      <c r="O5" s="3"/>
    </row>
    <row r="6" spans="1:15" s="4" customFormat="1" ht="24" customHeight="1" x14ac:dyDescent="0.3">
      <c r="A6" s="38" t="s">
        <v>47</v>
      </c>
      <c r="B6" s="44">
        <v>694</v>
      </c>
      <c r="C6" s="44">
        <v>453</v>
      </c>
      <c r="D6" s="44">
        <v>283</v>
      </c>
      <c r="E6" s="44">
        <v>2</v>
      </c>
      <c r="F6" s="44">
        <v>60</v>
      </c>
      <c r="G6" s="45">
        <v>25</v>
      </c>
      <c r="H6" s="45">
        <v>184</v>
      </c>
      <c r="I6" s="45">
        <v>127</v>
      </c>
      <c r="K6" s="22"/>
      <c r="N6" s="22"/>
      <c r="O6" s="3"/>
    </row>
    <row r="7" spans="1:15" s="4" customFormat="1" ht="24" customHeight="1" x14ac:dyDescent="0.3">
      <c r="A7" s="38" t="s">
        <v>48</v>
      </c>
      <c r="B7" s="44">
        <v>584</v>
      </c>
      <c r="C7" s="44">
        <v>368</v>
      </c>
      <c r="D7" s="44">
        <v>179</v>
      </c>
      <c r="E7" s="44">
        <v>4</v>
      </c>
      <c r="F7" s="44">
        <v>45</v>
      </c>
      <c r="G7" s="45">
        <v>12</v>
      </c>
      <c r="H7" s="45">
        <v>210</v>
      </c>
      <c r="I7" s="45">
        <v>139</v>
      </c>
      <c r="K7" s="22"/>
      <c r="N7" s="22"/>
      <c r="O7" s="3"/>
    </row>
    <row r="8" spans="1:15" ht="24" customHeight="1" x14ac:dyDescent="0.3">
      <c r="A8" s="38" t="s">
        <v>49</v>
      </c>
      <c r="B8" s="61">
        <v>489</v>
      </c>
      <c r="C8" s="61">
        <v>330</v>
      </c>
      <c r="D8" s="61">
        <v>184</v>
      </c>
      <c r="E8" s="61">
        <v>4</v>
      </c>
      <c r="F8" s="61">
        <v>47</v>
      </c>
      <c r="G8" s="61">
        <v>20</v>
      </c>
      <c r="H8" s="51">
        <v>131</v>
      </c>
      <c r="I8" s="51">
        <v>95</v>
      </c>
      <c r="K8" s="22"/>
      <c r="N8" s="22"/>
      <c r="O8" s="3"/>
    </row>
    <row r="9" spans="1:15" ht="24" customHeight="1" x14ac:dyDescent="0.3">
      <c r="A9" s="38" t="s">
        <v>50</v>
      </c>
      <c r="B9" s="61">
        <v>393</v>
      </c>
      <c r="C9" s="61">
        <v>255</v>
      </c>
      <c r="D9" s="61">
        <v>149</v>
      </c>
      <c r="E9" s="61">
        <v>21</v>
      </c>
      <c r="F9" s="61">
        <v>55</v>
      </c>
      <c r="G9" s="61">
        <v>20</v>
      </c>
      <c r="H9" s="51">
        <v>107</v>
      </c>
      <c r="I9" s="51">
        <v>78</v>
      </c>
      <c r="K9" s="22"/>
      <c r="N9" s="22"/>
      <c r="O9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P9"/>
  <sheetViews>
    <sheetView zoomScale="80" zoomScaleNormal="80" zoomScaleSheetLayoutView="75" workbookViewId="0">
      <selection activeCell="J4" sqref="J4:J9"/>
    </sheetView>
  </sheetViews>
  <sheetFormatPr defaultColWidth="9.140625" defaultRowHeight="15" x14ac:dyDescent="0.25"/>
  <cols>
    <col min="1" max="1" width="21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3.425781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67" t="s">
        <v>55</v>
      </c>
      <c r="B1" s="67"/>
      <c r="C1" s="67"/>
      <c r="D1" s="67"/>
      <c r="E1" s="67"/>
      <c r="F1" s="67"/>
      <c r="G1" s="67"/>
      <c r="H1" s="67"/>
      <c r="I1" s="67"/>
      <c r="J1" s="67"/>
    </row>
    <row r="2" spans="1:16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69" t="s">
        <v>36</v>
      </c>
      <c r="H2" s="72" t="s">
        <v>37</v>
      </c>
      <c r="I2" s="69" t="s">
        <v>52</v>
      </c>
      <c r="J2" s="69"/>
    </row>
    <row r="3" spans="1:16" ht="96" customHeight="1" x14ac:dyDescent="0.25">
      <c r="A3" s="70"/>
      <c r="B3" s="70"/>
      <c r="C3" s="70"/>
      <c r="D3" s="70"/>
      <c r="E3" s="70"/>
      <c r="F3" s="70"/>
      <c r="G3" s="69"/>
      <c r="H3" s="73"/>
      <c r="I3" s="21" t="s">
        <v>30</v>
      </c>
      <c r="J3" s="21" t="s">
        <v>39</v>
      </c>
    </row>
    <row r="4" spans="1:16" s="3" customFormat="1" ht="42.75" customHeight="1" x14ac:dyDescent="0.3">
      <c r="A4" s="49" t="s">
        <v>45</v>
      </c>
      <c r="B4" s="37">
        <v>855</v>
      </c>
      <c r="C4" s="37">
        <v>747</v>
      </c>
      <c r="D4" s="37">
        <v>203</v>
      </c>
      <c r="E4" s="37">
        <v>12</v>
      </c>
      <c r="F4" s="52">
        <v>63</v>
      </c>
      <c r="G4" s="52">
        <v>32</v>
      </c>
      <c r="H4" s="37">
        <v>38</v>
      </c>
      <c r="I4" s="53">
        <v>282</v>
      </c>
      <c r="J4" s="53">
        <v>263</v>
      </c>
      <c r="L4" s="22"/>
      <c r="O4" s="22"/>
    </row>
    <row r="5" spans="1:16" s="4" customFormat="1" ht="26.25" customHeight="1" x14ac:dyDescent="0.3">
      <c r="A5" s="38" t="s">
        <v>46</v>
      </c>
      <c r="B5" s="44">
        <v>331</v>
      </c>
      <c r="C5" s="44">
        <v>282</v>
      </c>
      <c r="D5" s="44">
        <v>87</v>
      </c>
      <c r="E5" s="44">
        <v>3</v>
      </c>
      <c r="F5" s="44">
        <v>21</v>
      </c>
      <c r="G5" s="45">
        <v>4</v>
      </c>
      <c r="H5" s="44">
        <v>20</v>
      </c>
      <c r="I5" s="45">
        <v>102</v>
      </c>
      <c r="J5" s="45">
        <v>98</v>
      </c>
      <c r="L5" s="22"/>
      <c r="O5" s="22"/>
      <c r="P5" s="3"/>
    </row>
    <row r="6" spans="1:16" s="4" customFormat="1" ht="26.25" customHeight="1" x14ac:dyDescent="0.3">
      <c r="A6" s="38" t="s">
        <v>47</v>
      </c>
      <c r="B6" s="44">
        <v>152</v>
      </c>
      <c r="C6" s="44">
        <v>131</v>
      </c>
      <c r="D6" s="44">
        <v>43</v>
      </c>
      <c r="E6" s="44">
        <v>2</v>
      </c>
      <c r="F6" s="44">
        <v>16</v>
      </c>
      <c r="G6" s="45">
        <v>5</v>
      </c>
      <c r="H6" s="44">
        <v>4</v>
      </c>
      <c r="I6" s="45">
        <v>45</v>
      </c>
      <c r="J6" s="45">
        <v>39</v>
      </c>
      <c r="L6" s="22"/>
      <c r="O6" s="22"/>
      <c r="P6" s="3"/>
    </row>
    <row r="7" spans="1:16" s="4" customFormat="1" ht="26.25" customHeight="1" x14ac:dyDescent="0.3">
      <c r="A7" s="38" t="s">
        <v>48</v>
      </c>
      <c r="B7" s="44">
        <v>178</v>
      </c>
      <c r="C7" s="44">
        <v>156</v>
      </c>
      <c r="D7" s="44">
        <v>30</v>
      </c>
      <c r="E7" s="44">
        <v>2</v>
      </c>
      <c r="F7" s="44">
        <v>9</v>
      </c>
      <c r="G7" s="45">
        <v>9</v>
      </c>
      <c r="H7" s="44">
        <v>7</v>
      </c>
      <c r="I7" s="45">
        <v>76</v>
      </c>
      <c r="J7" s="45">
        <v>69</v>
      </c>
      <c r="L7" s="22"/>
      <c r="O7" s="22"/>
      <c r="P7" s="3"/>
    </row>
    <row r="8" spans="1:16" ht="26.25" customHeight="1" x14ac:dyDescent="0.3">
      <c r="A8" s="38" t="s">
        <v>49</v>
      </c>
      <c r="B8" s="61">
        <v>113</v>
      </c>
      <c r="C8" s="61">
        <v>110</v>
      </c>
      <c r="D8" s="61">
        <v>17</v>
      </c>
      <c r="E8" s="61">
        <v>1</v>
      </c>
      <c r="F8" s="61">
        <v>8</v>
      </c>
      <c r="G8" s="61">
        <v>10</v>
      </c>
      <c r="H8" s="61">
        <v>3</v>
      </c>
      <c r="I8" s="51">
        <v>37</v>
      </c>
      <c r="J8" s="51">
        <v>36</v>
      </c>
      <c r="L8" s="22"/>
      <c r="O8" s="22"/>
      <c r="P8" s="3"/>
    </row>
    <row r="9" spans="1:16" ht="26.25" customHeight="1" x14ac:dyDescent="0.3">
      <c r="A9" s="38" t="s">
        <v>50</v>
      </c>
      <c r="B9" s="61">
        <v>81</v>
      </c>
      <c r="C9" s="61">
        <v>68</v>
      </c>
      <c r="D9" s="61">
        <v>26</v>
      </c>
      <c r="E9" s="61">
        <v>4</v>
      </c>
      <c r="F9" s="61">
        <v>9</v>
      </c>
      <c r="G9" s="61">
        <v>4</v>
      </c>
      <c r="H9" s="61">
        <v>4</v>
      </c>
      <c r="I9" s="51">
        <v>22</v>
      </c>
      <c r="J9" s="51">
        <v>21</v>
      </c>
      <c r="L9" s="22"/>
      <c r="O9" s="22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O64"/>
  <sheetViews>
    <sheetView zoomScale="80" zoomScaleNormal="80" zoomScaleSheetLayoutView="90" workbookViewId="0">
      <selection activeCell="K4" sqref="K4:K9"/>
    </sheetView>
  </sheetViews>
  <sheetFormatPr defaultColWidth="9.140625" defaultRowHeight="14.25" x14ac:dyDescent="0.2"/>
  <cols>
    <col min="1" max="1" width="21.140625" style="31" customWidth="1"/>
    <col min="2" max="2" width="13.42578125" style="31" customWidth="1"/>
    <col min="3" max="3" width="15" style="31" customWidth="1"/>
    <col min="4" max="4" width="12.140625" style="31" customWidth="1"/>
    <col min="5" max="5" width="19.5703125" style="31" customWidth="1"/>
    <col min="6" max="6" width="18.5703125" style="31" customWidth="1"/>
    <col min="7" max="7" width="12.28515625" style="31" customWidth="1"/>
    <col min="8" max="8" width="10.7109375" style="31" customWidth="1"/>
    <col min="9" max="9" width="16.28515625" style="31" customWidth="1"/>
    <col min="10" max="10" width="12.28515625" style="31" customWidth="1"/>
    <col min="11" max="11" width="13.5703125" style="31" customWidth="1"/>
    <col min="12" max="12" width="12.28515625" style="31" customWidth="1"/>
    <col min="13" max="16384" width="9.140625" style="31"/>
  </cols>
  <sheetData>
    <row r="1" spans="1:15" s="24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62"/>
    </row>
    <row r="2" spans="1:15" s="25" customFormat="1" ht="21" customHeight="1" x14ac:dyDescent="0.2">
      <c r="A2" s="75"/>
      <c r="B2" s="76" t="s">
        <v>30</v>
      </c>
      <c r="C2" s="70" t="s">
        <v>39</v>
      </c>
      <c r="D2" s="76" t="s">
        <v>32</v>
      </c>
      <c r="E2" s="76" t="s">
        <v>42</v>
      </c>
      <c r="F2" s="76"/>
      <c r="G2" s="76" t="s">
        <v>41</v>
      </c>
      <c r="H2" s="76" t="s">
        <v>40</v>
      </c>
      <c r="I2" s="71" t="s">
        <v>36</v>
      </c>
      <c r="J2" s="77" t="s">
        <v>52</v>
      </c>
      <c r="K2" s="77"/>
      <c r="L2" s="64"/>
    </row>
    <row r="3" spans="1:15" s="27" customFormat="1" ht="131.25" customHeight="1" x14ac:dyDescent="0.2">
      <c r="A3" s="75"/>
      <c r="B3" s="76"/>
      <c r="C3" s="70"/>
      <c r="D3" s="76"/>
      <c r="E3" s="35" t="s">
        <v>44</v>
      </c>
      <c r="F3" s="35" t="s">
        <v>43</v>
      </c>
      <c r="G3" s="76"/>
      <c r="H3" s="76"/>
      <c r="I3" s="71"/>
      <c r="J3" s="26" t="s">
        <v>30</v>
      </c>
      <c r="K3" s="26" t="s">
        <v>31</v>
      </c>
      <c r="L3" s="65"/>
    </row>
    <row r="4" spans="1:15" s="28" customFormat="1" ht="33.75" customHeight="1" x14ac:dyDescent="0.2">
      <c r="A4" s="49" t="s">
        <v>45</v>
      </c>
      <c r="B4" s="54">
        <v>3025</v>
      </c>
      <c r="C4" s="55">
        <v>2052</v>
      </c>
      <c r="D4" s="55">
        <v>1155</v>
      </c>
      <c r="E4" s="55">
        <v>54</v>
      </c>
      <c r="F4" s="55">
        <v>491</v>
      </c>
      <c r="G4" s="55">
        <v>251</v>
      </c>
      <c r="H4" s="55">
        <v>102</v>
      </c>
      <c r="I4" s="55">
        <v>104</v>
      </c>
      <c r="J4" s="55">
        <v>1303</v>
      </c>
      <c r="K4" s="55">
        <v>847</v>
      </c>
      <c r="L4" s="66"/>
      <c r="O4" s="36"/>
    </row>
    <row r="5" spans="1:15" s="29" customFormat="1" ht="24" customHeight="1" x14ac:dyDescent="0.25">
      <c r="A5" s="38" t="s">
        <v>46</v>
      </c>
      <c r="B5" s="56">
        <v>1121</v>
      </c>
      <c r="C5" s="57">
        <v>741</v>
      </c>
      <c r="D5" s="58">
        <v>588</v>
      </c>
      <c r="E5" s="58">
        <v>10</v>
      </c>
      <c r="F5" s="59">
        <v>318</v>
      </c>
      <c r="G5" s="59">
        <v>98</v>
      </c>
      <c r="H5" s="59">
        <v>39</v>
      </c>
      <c r="I5" s="59">
        <v>34</v>
      </c>
      <c r="J5" s="59">
        <v>400</v>
      </c>
      <c r="K5" s="60">
        <v>287</v>
      </c>
      <c r="L5" s="66"/>
      <c r="O5" s="36"/>
    </row>
    <row r="6" spans="1:15" s="30" customFormat="1" ht="24" customHeight="1" x14ac:dyDescent="0.2">
      <c r="A6" s="38" t="s">
        <v>47</v>
      </c>
      <c r="B6" s="56">
        <v>327</v>
      </c>
      <c r="C6" s="57">
        <v>261</v>
      </c>
      <c r="D6" s="58">
        <v>86</v>
      </c>
      <c r="E6" s="58">
        <v>18</v>
      </c>
      <c r="F6" s="59">
        <v>16</v>
      </c>
      <c r="G6" s="59">
        <v>27</v>
      </c>
      <c r="H6" s="59">
        <v>5</v>
      </c>
      <c r="I6" s="59">
        <v>16</v>
      </c>
      <c r="J6" s="59">
        <v>132</v>
      </c>
      <c r="K6" s="60">
        <v>105</v>
      </c>
      <c r="L6" s="66"/>
      <c r="O6" s="36"/>
    </row>
    <row r="7" spans="1:15" s="29" customFormat="1" ht="24" customHeight="1" x14ac:dyDescent="0.25">
      <c r="A7" s="38" t="s">
        <v>48</v>
      </c>
      <c r="B7" s="56">
        <v>915</v>
      </c>
      <c r="C7" s="57">
        <v>581</v>
      </c>
      <c r="D7" s="58">
        <v>230</v>
      </c>
      <c r="E7" s="58">
        <v>18</v>
      </c>
      <c r="F7" s="59">
        <v>71</v>
      </c>
      <c r="G7" s="59">
        <v>54</v>
      </c>
      <c r="H7" s="59">
        <v>15</v>
      </c>
      <c r="I7" s="59">
        <v>24</v>
      </c>
      <c r="J7" s="59">
        <v>535</v>
      </c>
      <c r="K7" s="60">
        <v>307</v>
      </c>
      <c r="L7" s="66"/>
      <c r="O7" s="36"/>
    </row>
    <row r="8" spans="1:15" s="29" customFormat="1" ht="24" customHeight="1" x14ac:dyDescent="0.25">
      <c r="A8" s="38" t="s">
        <v>49</v>
      </c>
      <c r="B8" s="56">
        <v>316</v>
      </c>
      <c r="C8" s="57">
        <v>225</v>
      </c>
      <c r="D8" s="58">
        <v>133</v>
      </c>
      <c r="E8" s="58">
        <v>0</v>
      </c>
      <c r="F8" s="59">
        <v>53</v>
      </c>
      <c r="G8" s="59">
        <v>34</v>
      </c>
      <c r="H8" s="59">
        <v>10</v>
      </c>
      <c r="I8" s="59">
        <v>21</v>
      </c>
      <c r="J8" s="59">
        <v>133</v>
      </c>
      <c r="K8" s="60">
        <v>77</v>
      </c>
      <c r="L8" s="66"/>
      <c r="O8" s="36"/>
    </row>
    <row r="9" spans="1:15" s="29" customFormat="1" ht="24" customHeight="1" x14ac:dyDescent="0.25">
      <c r="A9" s="38" t="s">
        <v>50</v>
      </c>
      <c r="B9" s="56">
        <v>346</v>
      </c>
      <c r="C9" s="57">
        <v>244</v>
      </c>
      <c r="D9" s="58">
        <v>118</v>
      </c>
      <c r="E9" s="58">
        <v>8</v>
      </c>
      <c r="F9" s="59">
        <v>33</v>
      </c>
      <c r="G9" s="59">
        <v>38</v>
      </c>
      <c r="H9" s="59">
        <v>33</v>
      </c>
      <c r="I9" s="59">
        <v>9</v>
      </c>
      <c r="J9" s="59">
        <v>103</v>
      </c>
      <c r="K9" s="60">
        <v>71</v>
      </c>
      <c r="L9" s="66"/>
      <c r="O9" s="36"/>
    </row>
    <row r="10" spans="1:15" ht="15" x14ac:dyDescent="0.25">
      <c r="A10" s="32"/>
      <c r="B10" s="32"/>
      <c r="C10" s="32"/>
      <c r="D10" s="32"/>
      <c r="E10" s="32"/>
      <c r="F10" s="32"/>
      <c r="G10" s="33"/>
      <c r="H10" s="33"/>
      <c r="I10" s="33"/>
      <c r="J10" s="33"/>
      <c r="K10" s="34"/>
      <c r="L10" s="34"/>
    </row>
    <row r="11" spans="1:15" ht="15" x14ac:dyDescent="0.25">
      <c r="A11" s="32"/>
      <c r="B11" s="32"/>
      <c r="C11" s="32"/>
      <c r="D11" s="32"/>
      <c r="E11" s="32"/>
      <c r="F11" s="32"/>
      <c r="G11" s="33"/>
      <c r="H11" s="33"/>
      <c r="I11" s="33"/>
      <c r="J11" s="33"/>
      <c r="K11" s="34"/>
      <c r="L11" s="34"/>
    </row>
    <row r="12" spans="1:15" x14ac:dyDescent="0.2">
      <c r="A12" s="32"/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3"/>
    </row>
    <row r="13" spans="1:15" x14ac:dyDescent="0.2">
      <c r="F13" s="63"/>
      <c r="G13" s="33"/>
      <c r="H13" s="33"/>
      <c r="I13" s="33"/>
      <c r="J13" s="33"/>
      <c r="K13" s="33"/>
      <c r="L13" s="33"/>
    </row>
    <row r="14" spans="1:15" x14ac:dyDescent="0.2">
      <c r="F14" s="63"/>
      <c r="G14" s="33"/>
      <c r="H14" s="33"/>
      <c r="I14" s="33"/>
      <c r="J14" s="33"/>
      <c r="K14" s="33"/>
      <c r="L14" s="33"/>
    </row>
    <row r="15" spans="1:15" x14ac:dyDescent="0.2">
      <c r="F15" s="63"/>
      <c r="G15" s="33"/>
      <c r="H15" s="33"/>
      <c r="I15" s="33"/>
      <c r="J15" s="33"/>
      <c r="K15" s="33"/>
      <c r="L15" s="33"/>
    </row>
    <row r="16" spans="1:15" x14ac:dyDescent="0.2">
      <c r="F16" s="63"/>
      <c r="G16" s="33"/>
      <c r="H16" s="33"/>
      <c r="I16" s="33"/>
      <c r="J16" s="33"/>
      <c r="K16" s="33"/>
      <c r="L16" s="33"/>
    </row>
    <row r="17" spans="6:12" x14ac:dyDescent="0.2">
      <c r="F17" s="63"/>
      <c r="G17" s="33"/>
      <c r="H17" s="33"/>
      <c r="I17" s="33"/>
      <c r="J17" s="33"/>
      <c r="K17" s="33"/>
      <c r="L17" s="33"/>
    </row>
    <row r="18" spans="6:12" x14ac:dyDescent="0.2">
      <c r="F18" s="63"/>
      <c r="G18" s="33"/>
      <c r="H18" s="33"/>
      <c r="I18" s="33"/>
      <c r="J18" s="33"/>
      <c r="K18" s="33"/>
      <c r="L18" s="33"/>
    </row>
    <row r="19" spans="6:12" x14ac:dyDescent="0.2">
      <c r="G19" s="33"/>
      <c r="H19" s="33"/>
      <c r="I19" s="33"/>
      <c r="J19" s="33"/>
      <c r="K19" s="33"/>
      <c r="L19" s="33"/>
    </row>
    <row r="20" spans="6:12" x14ac:dyDescent="0.2">
      <c r="G20" s="33"/>
      <c r="H20" s="33"/>
      <c r="I20" s="33"/>
      <c r="J20" s="33"/>
      <c r="K20" s="33"/>
      <c r="L20" s="33"/>
    </row>
    <row r="21" spans="6:12" x14ac:dyDescent="0.2">
      <c r="G21" s="33"/>
      <c r="H21" s="33"/>
      <c r="I21" s="33"/>
      <c r="J21" s="33"/>
      <c r="K21" s="33"/>
      <c r="L21" s="33"/>
    </row>
    <row r="22" spans="6:12" x14ac:dyDescent="0.2">
      <c r="G22" s="33"/>
      <c r="H22" s="33"/>
      <c r="I22" s="33"/>
      <c r="J22" s="33"/>
      <c r="K22" s="33"/>
      <c r="L22" s="33"/>
    </row>
    <row r="23" spans="6:12" x14ac:dyDescent="0.2">
      <c r="G23" s="33"/>
      <c r="H23" s="33"/>
      <c r="I23" s="33"/>
      <c r="J23" s="33"/>
      <c r="K23" s="33"/>
      <c r="L23" s="33"/>
    </row>
    <row r="24" spans="6:12" x14ac:dyDescent="0.2">
      <c r="G24" s="33"/>
      <c r="H24" s="33"/>
      <c r="I24" s="33"/>
      <c r="J24" s="33"/>
      <c r="K24" s="33"/>
      <c r="L24" s="33"/>
    </row>
    <row r="25" spans="6:12" x14ac:dyDescent="0.2">
      <c r="G25" s="33"/>
      <c r="H25" s="33"/>
      <c r="I25" s="33"/>
      <c r="J25" s="33"/>
      <c r="K25" s="33"/>
      <c r="L25" s="33"/>
    </row>
    <row r="26" spans="6:12" x14ac:dyDescent="0.2">
      <c r="G26" s="33"/>
      <c r="H26" s="33"/>
      <c r="I26" s="33"/>
      <c r="J26" s="33"/>
      <c r="K26" s="33"/>
      <c r="L26" s="33"/>
    </row>
    <row r="27" spans="6:12" x14ac:dyDescent="0.2">
      <c r="G27" s="33"/>
      <c r="H27" s="33"/>
      <c r="I27" s="33"/>
      <c r="J27" s="33"/>
      <c r="K27" s="33"/>
      <c r="L27" s="33"/>
    </row>
    <row r="28" spans="6:12" x14ac:dyDescent="0.2">
      <c r="G28" s="33"/>
      <c r="H28" s="33"/>
      <c r="I28" s="33"/>
      <c r="J28" s="33"/>
      <c r="K28" s="33"/>
      <c r="L28" s="33"/>
    </row>
    <row r="29" spans="6:12" x14ac:dyDescent="0.2">
      <c r="G29" s="33"/>
      <c r="H29" s="33"/>
      <c r="I29" s="33"/>
      <c r="J29" s="33"/>
      <c r="K29" s="33"/>
      <c r="L29" s="33"/>
    </row>
    <row r="30" spans="6:12" x14ac:dyDescent="0.2">
      <c r="G30" s="33"/>
      <c r="H30" s="33"/>
      <c r="I30" s="33"/>
      <c r="J30" s="33"/>
      <c r="K30" s="33"/>
      <c r="L30" s="33"/>
    </row>
    <row r="31" spans="6:12" x14ac:dyDescent="0.2">
      <c r="G31" s="33"/>
      <c r="H31" s="33"/>
      <c r="I31" s="33"/>
      <c r="J31" s="33"/>
      <c r="K31" s="33"/>
      <c r="L31" s="33"/>
    </row>
    <row r="32" spans="6:12" x14ac:dyDescent="0.2">
      <c r="G32" s="33"/>
      <c r="H32" s="33"/>
      <c r="I32" s="33"/>
      <c r="J32" s="33"/>
      <c r="K32" s="33"/>
      <c r="L32" s="33"/>
    </row>
    <row r="33" spans="7:12" x14ac:dyDescent="0.2">
      <c r="G33" s="33"/>
      <c r="H33" s="33"/>
      <c r="I33" s="33"/>
      <c r="J33" s="33"/>
      <c r="K33" s="33"/>
      <c r="L33" s="33"/>
    </row>
    <row r="34" spans="7:12" x14ac:dyDescent="0.2">
      <c r="G34" s="33"/>
      <c r="H34" s="33"/>
      <c r="I34" s="33"/>
      <c r="J34" s="33"/>
      <c r="K34" s="33"/>
      <c r="L34" s="33"/>
    </row>
    <row r="35" spans="7:12" x14ac:dyDescent="0.2">
      <c r="G35" s="33"/>
      <c r="H35" s="33"/>
      <c r="I35" s="33"/>
      <c r="J35" s="33"/>
      <c r="K35" s="33"/>
      <c r="L35" s="33"/>
    </row>
    <row r="36" spans="7:12" x14ac:dyDescent="0.2">
      <c r="G36" s="33"/>
      <c r="H36" s="33"/>
      <c r="I36" s="33"/>
      <c r="J36" s="33"/>
      <c r="K36" s="33"/>
      <c r="L36" s="33"/>
    </row>
    <row r="37" spans="7:12" x14ac:dyDescent="0.2">
      <c r="G37" s="33"/>
      <c r="H37" s="33"/>
      <c r="I37" s="33"/>
      <c r="J37" s="33"/>
      <c r="K37" s="33"/>
      <c r="L37" s="33"/>
    </row>
    <row r="38" spans="7:12" x14ac:dyDescent="0.2">
      <c r="G38" s="33"/>
      <c r="H38" s="33"/>
      <c r="I38" s="33"/>
      <c r="J38" s="33"/>
      <c r="K38" s="33"/>
      <c r="L38" s="33"/>
    </row>
    <row r="39" spans="7:12" x14ac:dyDescent="0.2">
      <c r="G39" s="33"/>
      <c r="H39" s="33"/>
      <c r="I39" s="33"/>
      <c r="J39" s="33"/>
      <c r="K39" s="33"/>
      <c r="L39" s="33"/>
    </row>
    <row r="40" spans="7:12" x14ac:dyDescent="0.2">
      <c r="G40" s="33"/>
      <c r="H40" s="33"/>
      <c r="I40" s="33"/>
      <c r="J40" s="33"/>
      <c r="K40" s="33"/>
      <c r="L40" s="33"/>
    </row>
    <row r="41" spans="7:12" x14ac:dyDescent="0.2">
      <c r="G41" s="33"/>
      <c r="H41" s="33"/>
      <c r="I41" s="33"/>
      <c r="J41" s="33"/>
      <c r="K41" s="33"/>
      <c r="L41" s="33"/>
    </row>
    <row r="42" spans="7:12" x14ac:dyDescent="0.2">
      <c r="G42" s="33"/>
      <c r="H42" s="33"/>
      <c r="I42" s="33"/>
      <c r="J42" s="33"/>
      <c r="K42" s="33"/>
      <c r="L42" s="33"/>
    </row>
    <row r="43" spans="7:12" x14ac:dyDescent="0.2">
      <c r="G43" s="33"/>
      <c r="H43" s="33"/>
      <c r="I43" s="33"/>
      <c r="J43" s="33"/>
      <c r="K43" s="33"/>
      <c r="L43" s="33"/>
    </row>
    <row r="44" spans="7:12" x14ac:dyDescent="0.2">
      <c r="G44" s="33"/>
      <c r="H44" s="33"/>
      <c r="I44" s="33"/>
      <c r="J44" s="33"/>
      <c r="K44" s="33"/>
      <c r="L44" s="33"/>
    </row>
    <row r="45" spans="7:12" x14ac:dyDescent="0.2">
      <c r="G45" s="33"/>
      <c r="H45" s="33"/>
      <c r="I45" s="33"/>
      <c r="J45" s="33"/>
      <c r="K45" s="33"/>
      <c r="L45" s="33"/>
    </row>
    <row r="46" spans="7:12" x14ac:dyDescent="0.2">
      <c r="G46" s="33"/>
      <c r="H46" s="33"/>
      <c r="I46" s="33"/>
      <c r="J46" s="33"/>
      <c r="K46" s="33"/>
      <c r="L46" s="33"/>
    </row>
    <row r="47" spans="7:12" x14ac:dyDescent="0.2">
      <c r="G47" s="33"/>
      <c r="H47" s="33"/>
      <c r="I47" s="33"/>
      <c r="J47" s="33"/>
      <c r="K47" s="33"/>
      <c r="L47" s="33"/>
    </row>
    <row r="48" spans="7:12" x14ac:dyDescent="0.2">
      <c r="G48" s="33"/>
      <c r="H48" s="33"/>
      <c r="I48" s="33"/>
      <c r="J48" s="33"/>
      <c r="K48" s="33"/>
      <c r="L48" s="33"/>
    </row>
    <row r="49" spans="7:12" x14ac:dyDescent="0.2">
      <c r="G49" s="33"/>
      <c r="H49" s="33"/>
      <c r="I49" s="33"/>
      <c r="J49" s="33"/>
      <c r="K49" s="33"/>
      <c r="L49" s="33"/>
    </row>
    <row r="50" spans="7:12" x14ac:dyDescent="0.2">
      <c r="G50" s="33"/>
      <c r="H50" s="33"/>
      <c r="I50" s="33"/>
      <c r="J50" s="33"/>
      <c r="K50" s="33"/>
      <c r="L50" s="33"/>
    </row>
    <row r="51" spans="7:12" x14ac:dyDescent="0.2">
      <c r="G51" s="33"/>
      <c r="H51" s="33"/>
      <c r="I51" s="33"/>
      <c r="J51" s="33"/>
      <c r="K51" s="33"/>
      <c r="L51" s="33"/>
    </row>
    <row r="52" spans="7:12" x14ac:dyDescent="0.2">
      <c r="G52" s="33"/>
      <c r="H52" s="33"/>
      <c r="I52" s="33"/>
      <c r="J52" s="33"/>
      <c r="K52" s="33"/>
      <c r="L52" s="33"/>
    </row>
    <row r="53" spans="7:12" x14ac:dyDescent="0.2">
      <c r="G53" s="33"/>
      <c r="H53" s="33"/>
      <c r="I53" s="33"/>
      <c r="J53" s="33"/>
      <c r="K53" s="33"/>
      <c r="L53" s="33"/>
    </row>
    <row r="54" spans="7:12" x14ac:dyDescent="0.2">
      <c r="G54" s="33"/>
      <c r="H54" s="33"/>
      <c r="I54" s="33"/>
      <c r="J54" s="33"/>
      <c r="K54" s="33"/>
      <c r="L54" s="33"/>
    </row>
    <row r="55" spans="7:12" x14ac:dyDescent="0.2">
      <c r="G55" s="33"/>
      <c r="H55" s="33"/>
      <c r="I55" s="33"/>
      <c r="J55" s="33"/>
      <c r="K55" s="33"/>
      <c r="L55" s="33"/>
    </row>
    <row r="56" spans="7:12" x14ac:dyDescent="0.2">
      <c r="G56" s="33"/>
      <c r="H56" s="33"/>
      <c r="I56" s="33"/>
      <c r="J56" s="33"/>
      <c r="K56" s="33"/>
      <c r="L56" s="33"/>
    </row>
    <row r="57" spans="7:12" x14ac:dyDescent="0.2">
      <c r="G57" s="33"/>
      <c r="H57" s="33"/>
      <c r="I57" s="33"/>
      <c r="J57" s="33"/>
      <c r="K57" s="33"/>
      <c r="L57" s="33"/>
    </row>
    <row r="58" spans="7:12" x14ac:dyDescent="0.2">
      <c r="G58" s="33"/>
      <c r="H58" s="33"/>
      <c r="I58" s="33"/>
      <c r="J58" s="33"/>
      <c r="K58" s="33"/>
      <c r="L58" s="33"/>
    </row>
    <row r="59" spans="7:12" x14ac:dyDescent="0.2">
      <c r="G59" s="33"/>
      <c r="H59" s="33"/>
      <c r="I59" s="33"/>
      <c r="J59" s="33"/>
      <c r="K59" s="33"/>
      <c r="L59" s="33"/>
    </row>
    <row r="60" spans="7:12" x14ac:dyDescent="0.2">
      <c r="G60" s="33"/>
      <c r="H60" s="33"/>
      <c r="I60" s="33"/>
      <c r="J60" s="33"/>
      <c r="K60" s="33"/>
      <c r="L60" s="33"/>
    </row>
    <row r="61" spans="7:12" x14ac:dyDescent="0.2">
      <c r="G61" s="33"/>
      <c r="H61" s="33"/>
      <c r="I61" s="33"/>
      <c r="J61" s="33"/>
      <c r="K61" s="33"/>
      <c r="L61" s="33"/>
    </row>
    <row r="62" spans="7:12" x14ac:dyDescent="0.2">
      <c r="G62" s="33"/>
      <c r="H62" s="33"/>
      <c r="I62" s="33"/>
      <c r="J62" s="33"/>
      <c r="K62" s="33"/>
      <c r="L62" s="33"/>
    </row>
    <row r="63" spans="7:12" x14ac:dyDescent="0.2">
      <c r="G63" s="33"/>
      <c r="H63" s="33"/>
      <c r="I63" s="33"/>
      <c r="J63" s="33"/>
      <c r="K63" s="33"/>
      <c r="L63" s="33"/>
    </row>
    <row r="64" spans="7:12" x14ac:dyDescent="0.2">
      <c r="G64" s="33"/>
      <c r="H64" s="33"/>
      <c r="I64" s="33"/>
      <c r="J64" s="33"/>
      <c r="K64" s="33"/>
      <c r="L64" s="33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1.5703125" style="2" customWidth="1"/>
    <col min="2" max="2" width="14.28515625" style="2" customWidth="1"/>
    <col min="3" max="7" width="15.7109375" style="2" customWidth="1"/>
    <col min="8" max="9" width="15.7109375" style="5" customWidth="1"/>
    <col min="10" max="16384" width="9.140625" style="2"/>
  </cols>
  <sheetData>
    <row r="1" spans="1:15" s="1" customFormat="1" ht="45" customHeight="1" x14ac:dyDescent="0.2">
      <c r="A1" s="67" t="s">
        <v>57</v>
      </c>
      <c r="B1" s="67"/>
      <c r="C1" s="67"/>
      <c r="D1" s="67"/>
      <c r="E1" s="67"/>
      <c r="F1" s="67"/>
      <c r="G1" s="67"/>
      <c r="H1" s="67"/>
      <c r="I1" s="67"/>
    </row>
    <row r="2" spans="1:15" ht="20.25" customHeight="1" x14ac:dyDescent="0.25">
      <c r="A2" s="70"/>
      <c r="B2" s="70" t="s">
        <v>30</v>
      </c>
      <c r="C2" s="70" t="s">
        <v>31</v>
      </c>
      <c r="D2" s="70" t="s">
        <v>32</v>
      </c>
      <c r="E2" s="70" t="s">
        <v>34</v>
      </c>
      <c r="F2" s="70" t="s">
        <v>35</v>
      </c>
      <c r="G2" s="69" t="s">
        <v>36</v>
      </c>
      <c r="H2" s="69" t="s">
        <v>52</v>
      </c>
      <c r="I2" s="69"/>
    </row>
    <row r="3" spans="1:15" ht="75.599999999999994" customHeight="1" x14ac:dyDescent="0.25">
      <c r="A3" s="70"/>
      <c r="B3" s="70"/>
      <c r="C3" s="70"/>
      <c r="D3" s="70"/>
      <c r="E3" s="70"/>
      <c r="F3" s="70"/>
      <c r="G3" s="69"/>
      <c r="H3" s="21" t="s">
        <v>30</v>
      </c>
      <c r="I3" s="21" t="s">
        <v>39</v>
      </c>
    </row>
    <row r="4" spans="1:15" s="3" customFormat="1" ht="42.75" customHeight="1" x14ac:dyDescent="0.3">
      <c r="A4" s="49" t="s">
        <v>45</v>
      </c>
      <c r="B4" s="37">
        <v>618</v>
      </c>
      <c r="C4" s="37">
        <v>393</v>
      </c>
      <c r="D4" s="37">
        <v>86</v>
      </c>
      <c r="E4" s="37">
        <v>13</v>
      </c>
      <c r="F4" s="52">
        <v>23</v>
      </c>
      <c r="G4" s="52">
        <v>6</v>
      </c>
      <c r="H4" s="53">
        <v>165</v>
      </c>
      <c r="I4" s="53">
        <v>132</v>
      </c>
      <c r="K4" s="22"/>
      <c r="N4" s="22"/>
    </row>
    <row r="5" spans="1:15" s="4" customFormat="1" ht="24" customHeight="1" x14ac:dyDescent="0.3">
      <c r="A5" s="38" t="s">
        <v>46</v>
      </c>
      <c r="B5" s="44">
        <v>229</v>
      </c>
      <c r="C5" s="44">
        <v>131</v>
      </c>
      <c r="D5" s="44">
        <v>22</v>
      </c>
      <c r="E5" s="44">
        <v>2</v>
      </c>
      <c r="F5" s="44">
        <v>9</v>
      </c>
      <c r="G5" s="45">
        <v>5</v>
      </c>
      <c r="H5" s="45">
        <v>54</v>
      </c>
      <c r="I5" s="45">
        <v>42</v>
      </c>
      <c r="K5" s="22"/>
      <c r="N5" s="22"/>
      <c r="O5" s="3"/>
    </row>
    <row r="6" spans="1:15" s="4" customFormat="1" ht="24" customHeight="1" x14ac:dyDescent="0.3">
      <c r="A6" s="38" t="s">
        <v>47</v>
      </c>
      <c r="B6" s="44">
        <v>87</v>
      </c>
      <c r="C6" s="44">
        <v>64</v>
      </c>
      <c r="D6" s="44">
        <v>12</v>
      </c>
      <c r="E6" s="44">
        <v>3</v>
      </c>
      <c r="F6" s="44">
        <v>4</v>
      </c>
      <c r="G6" s="45">
        <v>0</v>
      </c>
      <c r="H6" s="45">
        <v>28</v>
      </c>
      <c r="I6" s="45">
        <v>19</v>
      </c>
      <c r="K6" s="22"/>
      <c r="N6" s="22"/>
      <c r="O6" s="3"/>
    </row>
    <row r="7" spans="1:15" s="4" customFormat="1" ht="24" customHeight="1" x14ac:dyDescent="0.3">
      <c r="A7" s="38" t="s">
        <v>48</v>
      </c>
      <c r="B7" s="44">
        <v>145</v>
      </c>
      <c r="C7" s="44">
        <v>95</v>
      </c>
      <c r="D7" s="44">
        <v>27</v>
      </c>
      <c r="E7" s="44">
        <v>0</v>
      </c>
      <c r="F7" s="44">
        <v>3</v>
      </c>
      <c r="G7" s="45">
        <v>1</v>
      </c>
      <c r="H7" s="45">
        <v>42</v>
      </c>
      <c r="I7" s="45">
        <v>41</v>
      </c>
      <c r="K7" s="22"/>
      <c r="N7" s="22"/>
      <c r="O7" s="3"/>
    </row>
    <row r="8" spans="1:15" ht="24" customHeight="1" x14ac:dyDescent="0.3">
      <c r="A8" s="38" t="s">
        <v>49</v>
      </c>
      <c r="B8" s="61">
        <v>78</v>
      </c>
      <c r="C8" s="61">
        <v>55</v>
      </c>
      <c r="D8" s="61">
        <v>12</v>
      </c>
      <c r="E8" s="61">
        <v>2</v>
      </c>
      <c r="F8" s="61">
        <v>4</v>
      </c>
      <c r="G8" s="61">
        <v>0</v>
      </c>
      <c r="H8" s="51">
        <v>24</v>
      </c>
      <c r="I8" s="51">
        <v>16</v>
      </c>
      <c r="K8" s="22"/>
      <c r="N8" s="22"/>
      <c r="O8" s="3"/>
    </row>
    <row r="9" spans="1:15" ht="24" customHeight="1" x14ac:dyDescent="0.3">
      <c r="A9" s="38" t="s">
        <v>50</v>
      </c>
      <c r="B9" s="61">
        <v>79</v>
      </c>
      <c r="C9" s="61">
        <v>48</v>
      </c>
      <c r="D9" s="61">
        <v>13</v>
      </c>
      <c r="E9" s="61">
        <v>6</v>
      </c>
      <c r="F9" s="61">
        <v>3</v>
      </c>
      <c r="G9" s="61">
        <v>0</v>
      </c>
      <c r="H9" s="51">
        <v>17</v>
      </c>
      <c r="I9" s="51">
        <v>14</v>
      </c>
      <c r="K9" s="22"/>
      <c r="N9" s="22"/>
      <c r="O9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Тютяева Дiана Василiвна</cp:lastModifiedBy>
  <cp:lastPrinted>2025-08-08T07:10:47Z</cp:lastPrinted>
  <dcterms:created xsi:type="dcterms:W3CDTF">2023-08-31T06:33:49Z</dcterms:created>
  <dcterms:modified xsi:type="dcterms:W3CDTF">2025-09-11T08:26:19Z</dcterms:modified>
</cp:coreProperties>
</file>